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2" windowWidth="19320" windowHeight="7752" tabRatio="756"/>
  </bookViews>
  <sheets>
    <sheet name="Instructions" sheetId="7" r:id="rId1"/>
    <sheet name="Initial Action Plan" sheetId="3" r:id="rId2"/>
    <sheet name="Certifications" sheetId="5" r:id="rId3"/>
    <sheet name="2nd Alloc. Amendment" sheetId="11" r:id="rId4"/>
    <sheet name="3rd Alloc. Amendment" sheetId="8" r:id="rId5"/>
    <sheet name="Major Infra. Project" sheetId="10" r:id="rId6"/>
    <sheet name="Rebuild by Design" sheetId="9" r:id="rId7"/>
  </sheets>
  <definedNames>
    <definedName name="_xlnm.Print_Area" localSheetId="3">'2nd Alloc. Amendment'!$A$1:$E$98</definedName>
    <definedName name="_xlnm.Print_Area" localSheetId="4">'3rd Alloc. Amendment'!$A$1:$E$84</definedName>
    <definedName name="_xlnm.Print_Area" localSheetId="6">'Rebuild by Design'!$A$1:$E$40</definedName>
    <definedName name="_xlnm.Print_Titles" localSheetId="3">'2nd Alloc. Amendment'!$13:$14</definedName>
    <definedName name="_xlnm.Print_Titles" localSheetId="4">'3rd Alloc. Amendment'!$12:$13</definedName>
    <definedName name="_xlnm.Print_Titles" localSheetId="1">'Initial Action Plan'!$10:$11</definedName>
  </definedNames>
  <calcPr calcId="145621"/>
</workbook>
</file>

<file path=xl/calcChain.xml><?xml version="1.0" encoding="utf-8"?>
<calcChain xmlns="http://schemas.openxmlformats.org/spreadsheetml/2006/main">
  <c r="K52" i="7" l="1"/>
  <c r="J52" i="7"/>
  <c r="I52" i="7"/>
  <c r="H52" i="7"/>
  <c r="G52" i="7"/>
  <c r="F52" i="7"/>
  <c r="D52" i="7"/>
  <c r="L51" i="7"/>
  <c r="L50" i="7"/>
  <c r="L49" i="7"/>
  <c r="L48" i="7"/>
  <c r="L47" i="7"/>
  <c r="L46" i="7"/>
  <c r="L45" i="7"/>
  <c r="L44" i="7"/>
  <c r="L43" i="7"/>
  <c r="L42" i="7"/>
  <c r="L41" i="7"/>
  <c r="L40" i="7"/>
  <c r="L39" i="7"/>
  <c r="E38" i="7"/>
  <c r="L38" i="7" s="1"/>
  <c r="L37" i="7"/>
  <c r="L36" i="7"/>
  <c r="E35" i="7"/>
  <c r="L35" i="7" s="1"/>
  <c r="L34" i="7"/>
  <c r="L33" i="7"/>
  <c r="L32" i="7"/>
  <c r="L31" i="7"/>
  <c r="L30" i="7"/>
  <c r="L29" i="7"/>
  <c r="L28" i="7"/>
  <c r="L27" i="7"/>
  <c r="L26" i="7"/>
  <c r="L25" i="7"/>
  <c r="L24" i="7"/>
  <c r="L23" i="7"/>
  <c r="L22" i="7"/>
  <c r="L21" i="7"/>
  <c r="L20" i="7"/>
  <c r="L19" i="7"/>
  <c r="L18" i="7"/>
  <c r="E52" i="7" l="1"/>
  <c r="L52" i="7" s="1"/>
</calcChain>
</file>

<file path=xl/sharedStrings.xml><?xml version="1.0" encoding="utf-8"?>
<sst xmlns="http://schemas.openxmlformats.org/spreadsheetml/2006/main" count="775" uniqueCount="490">
  <si>
    <t>Grantee:</t>
  </si>
  <si>
    <t>Entity Designated to Administer the Funds:</t>
  </si>
  <si>
    <t>Criteria:</t>
  </si>
  <si>
    <t>A.</t>
  </si>
  <si>
    <t>General Action Plan Requirements</t>
  </si>
  <si>
    <t>(1)</t>
  </si>
  <si>
    <t>Needs Assessment</t>
  </si>
  <si>
    <t xml:space="preserve">An impact and unmet needs assessment, as described in the Notice:  </t>
  </si>
  <si>
    <t xml:space="preserve">(a) Does the assessment evaluate the three core aspects of recovery – housing, infrastructure, and economic development? </t>
  </si>
  <si>
    <t>(b) Does the assessment of emergency shelters and housing needs address interim  and permanent; owner and rental; single family and multifamily; public, HUD-assisted, affordable, and market rate?</t>
  </si>
  <si>
    <t>(2)</t>
  </si>
  <si>
    <t>B.</t>
  </si>
  <si>
    <t>(4)</t>
  </si>
  <si>
    <t>Planning &amp; Coordination</t>
  </si>
  <si>
    <t>(b) How the grantee will coordinate with other local and regional planning efforts to ensure consistency?</t>
  </si>
  <si>
    <t>(5)</t>
  </si>
  <si>
    <t>(6)</t>
  </si>
  <si>
    <t>Leveraging Funds</t>
  </si>
  <si>
    <t>(7)</t>
  </si>
  <si>
    <t>Protection of People and Property; Construction Methods</t>
  </si>
  <si>
    <t>(8)</t>
  </si>
  <si>
    <t>Public Housing, HUD-assisted Housing, and Housing for the Homeless</t>
  </si>
  <si>
    <t>How the grantee will identify and address the rehabilitation (as defined at 24 CFR.570.202), reconstruction and replacement of:</t>
  </si>
  <si>
    <t xml:space="preserve">(b) HUD-assisted housing (as defined by the Notice); and </t>
  </si>
  <si>
    <t>(9)</t>
  </si>
  <si>
    <t>Disaster-resistant Housing</t>
  </si>
  <si>
    <t xml:space="preserve">How the grantee will encourage provision of a housing for all income groups that is disaster-resistant, including a description of how it plans to address: </t>
  </si>
  <si>
    <t>(b)  Prevention of low-income individuals and families with children (especially those with incomes below 30 percent of median) from becoming homeless?</t>
  </si>
  <si>
    <t>(d) How planning decisions may affect racial, ethnic, and low-income concentrations, and ways to provide the availability of affordable housing  in low-poverty, non-minority areas where appropriate and in response to disaster-related impacts?</t>
  </si>
  <si>
    <t>(10)</t>
  </si>
  <si>
    <t>Minimize or Address Displacement</t>
  </si>
  <si>
    <t>(11)</t>
  </si>
  <si>
    <t>Program Income</t>
  </si>
  <si>
    <t>(12)</t>
  </si>
  <si>
    <t>Monitoring Standards and Procedures</t>
  </si>
  <si>
    <t xml:space="preserve">(b) The required internal audit function with an organizational diagram showing that responsible audit staff report independently to the chief officer or board of the organization designated to administer the CDBG-DR award? </t>
  </si>
  <si>
    <t>(13)</t>
  </si>
  <si>
    <t>(14)</t>
  </si>
  <si>
    <t>(15)</t>
  </si>
  <si>
    <t>(16)</t>
  </si>
  <si>
    <t>The mechanisms and/or procedures that are in place or will be put into place to detect and prevent fraud, abuse, and mismanagement of funds (including potential conflicts of interest)?</t>
  </si>
  <si>
    <t>(17)</t>
  </si>
  <si>
    <t>Capacity</t>
  </si>
  <si>
    <t>The adequacy of the grantee’s capacity, and the capacity of any UGLG or other organization expected to carry out disaster recovery programs (including how the grantee will provide for increasing the capacity of UGLGs or other organizations, as needed and where capacity deficiencies have been identified)?</t>
  </si>
  <si>
    <t>C.</t>
  </si>
  <si>
    <t>Does the Action Plan describe:</t>
  </si>
  <si>
    <t>(19)</t>
  </si>
  <si>
    <t>Description of MOD or Programs/ Activities</t>
  </si>
  <si>
    <t>The method of distribution of funds to UGLG's and/or descriptions of specific programs or activities the state will carry out directly?</t>
  </si>
  <si>
    <t>(20)</t>
  </si>
  <si>
    <t>Basis for Allocations</t>
  </si>
  <si>
    <t>(21)</t>
  </si>
  <si>
    <t>Unmet Needs not yet Addressed</t>
  </si>
  <si>
    <t>How unmet needs that have been identified but not yet addressed in the Pan will be addressed in a subsequent amendment to the plan?</t>
  </si>
  <si>
    <t>(22)</t>
  </si>
  <si>
    <t>Program/Activity Details</t>
  </si>
  <si>
    <t>For each program or activity carried out by the State:</t>
  </si>
  <si>
    <t>(23)</t>
  </si>
  <si>
    <t>(b) The threshold factors or applicant eligibility criteria, grant size limits and proposed start and end dates? </t>
  </si>
  <si>
    <t>(24)</t>
  </si>
  <si>
    <t>(c) How the projected use will meet CDBG eligibility criteria and a national objective?</t>
  </si>
  <si>
    <t>(25)</t>
  </si>
  <si>
    <t>(d) How the projected uses relate to a specific impact of the disaster and will result in long-term recovery?</t>
  </si>
  <si>
    <t>(26)</t>
  </si>
  <si>
    <t>D.</t>
  </si>
  <si>
    <t>(27)</t>
  </si>
  <si>
    <t>Description of Programs/ Activities</t>
  </si>
  <si>
    <t>(28)</t>
  </si>
  <si>
    <t>(29)</t>
  </si>
  <si>
    <t>How unmet needs that have been identified , but not yet addressed, will likely be addressed in a subsequent amendment to the Plan?</t>
  </si>
  <si>
    <t>For each program or activity that will be carried out by the UGLG or through a subrecipient:</t>
  </si>
  <si>
    <t>(30)</t>
  </si>
  <si>
    <t>(31)</t>
  </si>
  <si>
    <t>(32)</t>
  </si>
  <si>
    <t>(e) Estimated performance outcomes expressed in terms of quantifiable measures relative identified unmet need?</t>
  </si>
  <si>
    <t>Presidentially-declared County</t>
  </si>
  <si>
    <t>Mitigation Measures</t>
  </si>
  <si>
    <t>(37)</t>
  </si>
  <si>
    <t>Use of Urgent Need</t>
  </si>
  <si>
    <t>G.</t>
  </si>
  <si>
    <t>(38)</t>
  </si>
  <si>
    <t>Clarity</t>
  </si>
  <si>
    <t>Does the action plan include sufficient information so that citizens, UGLGs and other eligible subgrantees or subrecipients, or applicants will be able to understand and comment on the action plan, as well as prepare responsive applications (if applicable)?</t>
  </si>
  <si>
    <t>(39)</t>
  </si>
  <si>
    <t>Budget</t>
  </si>
  <si>
    <t>Does the Plan include a chart or table that illustrates, at the most practical level, how all funds are budgeted?</t>
  </si>
  <si>
    <t>(40)</t>
  </si>
  <si>
    <t>Time for Citizen Comment</t>
  </si>
  <si>
    <t>(41)</t>
  </si>
  <si>
    <t>Publication</t>
  </si>
  <si>
    <t>Was the proposed Plan published before its adoption?</t>
  </si>
  <si>
    <t>(42)</t>
  </si>
  <si>
    <t>(43)</t>
  </si>
  <si>
    <t>Accessibility</t>
  </si>
  <si>
    <t xml:space="preserve">Was the Plan available in a form accessible to all, including persons with disabilities and non-English-speaking persons?  (State which disabilities and which languages.) </t>
  </si>
  <si>
    <t>(44)</t>
  </si>
  <si>
    <t>Receipt of Comments</t>
  </si>
  <si>
    <t>Did the grantee provide a reasonable timeframe and method (including electronic submission) for receiving comments on the plan?</t>
  </si>
  <si>
    <t>Substantial Amendment</t>
  </si>
  <si>
    <t xml:space="preserve">Does the Action Plan define  what constitutes a substantial amendment to the Plan? </t>
  </si>
  <si>
    <t>Summary of Public Comments</t>
  </si>
  <si>
    <t xml:space="preserve">If comments were made, does the Plan include a summary of those comments and the grantee’s response? </t>
  </si>
  <si>
    <t>Consistency of Budget</t>
  </si>
  <si>
    <t>Documentation for Certification</t>
  </si>
  <si>
    <t>Has the grantee submitted a certification of controls, processes and procedures?</t>
  </si>
  <si>
    <t>Does the Plan include the required CDBG-DR certifications? Are the certifications signed by the Chief Executive Officer? (Please see the certifications tab.)</t>
  </si>
  <si>
    <t>SF-424</t>
  </si>
  <si>
    <t>Does the Plan include a completed and executed Federal form SF-424? Is the SF-424 signed by the correct grantee official?</t>
  </si>
  <si>
    <t>Conclusion</t>
  </si>
  <si>
    <t>Has the Secretary issued the required certification (in regards to the grantee's financial controls, procedures, etc.)?</t>
  </si>
  <si>
    <t>Is the Plan approved?</t>
  </si>
  <si>
    <t>If the Plan needs to be re-submitted, please indicate the reasons.</t>
  </si>
  <si>
    <t>(c) McKinney-Vento funded shelters and housing for the homeless (including emergency shelters,  transitional and permanent housing for the homeless, and private market units receiving project-based assistance or with tenants that participate in the Section 8 Housing Choice Voucher program)?</t>
  </si>
  <si>
    <t>How the grantee plans to minimize displacement of persons or entities and to assist any persons or entities displaced?</t>
  </si>
  <si>
    <t>How the grantee will manage program income, and the purpose(s) for which it may be used?</t>
  </si>
  <si>
    <t>How the needs assessment informed the allocation determinations?</t>
  </si>
  <si>
    <t>Do the various activities in the Plan add correctly?  Are the combined activities equal to or less than the total CDBG-DR amount available?  Are the amounts consistent throughout the plan?</t>
  </si>
  <si>
    <t xml:space="preserve">Based on the reviewer's responses to the above questions, is the Action Plan complete and in compliance with the Federal Register notice and Public Law 113-2? </t>
  </si>
  <si>
    <t>Connection between Needs and Allocation(s) of Funds</t>
  </si>
  <si>
    <t>(3)</t>
  </si>
  <si>
    <t xml:space="preserve">(a) How the grantee will promote sound, sustainable long-term recovery planning informed by a post-disaster evaluation of hazard risk, especially land-use decisions that reflect responsible flood plain management and take into account possible sea level rise (for example, by using the new FEMA floodplain maps and designs applying the new Advisory Based Flood Elevations (ABFE) or higher)? </t>
  </si>
  <si>
    <t>How the grantee will leverage CDBG disaster recovery funds to generate a more effective and comprehensive recovery?</t>
  </si>
  <si>
    <t>(d) Does the plan set aside funding specifically to address these needs?</t>
  </si>
  <si>
    <t xml:space="preserve">Procedures to Detect &amp; Prevent Fraud, Abuse, &amp; Mismanagement </t>
  </si>
  <si>
    <t>Location, Mitigation Measures, Use of Urgent Need</t>
  </si>
  <si>
    <t>CDBG-DR Certifications</t>
  </si>
  <si>
    <t>Criteria to Determine Method of Distribution</t>
  </si>
  <si>
    <t>(18)</t>
  </si>
  <si>
    <t>(d) How the projected use relates to a specific impact of the disaster and will result in long-term recovery?</t>
  </si>
  <si>
    <t>Are mitigation measures a necessary expense related to the disaster relief, long-term recovery, and restoration of infrastructure, housing, or economic revitalization?</t>
  </si>
  <si>
    <t>E.</t>
  </si>
  <si>
    <t xml:space="preserve">Community Development Block Grant (CDBG) Disaster Recovery </t>
  </si>
  <si>
    <t>Complete and Compliant</t>
  </si>
  <si>
    <t>Secretary's Certification</t>
  </si>
  <si>
    <t>Approved</t>
  </si>
  <si>
    <t>Reason(s) for Resubmittal</t>
  </si>
  <si>
    <t>The grantee certifies that it has in effect and is following a residential anti-displacement and relocation assistance plan in connection with any activity assisted with funding under the CDBG program.</t>
  </si>
  <si>
    <t>The grantee certifies its compliance with restrictions on lobbying required by 24 CFR part 87, together with disclosure forms, if required by part 87.</t>
  </si>
  <si>
    <t>The grantee certifies that it will comply with section 3 of the Housing and Urban Development Act of 1968 (12 U.S.C. 1701u), and implementing regulations at 24 CFR part 135.</t>
  </si>
  <si>
    <t>The grantee certifies that it will comply with applicable laws.</t>
  </si>
  <si>
    <t>a.</t>
  </si>
  <si>
    <t>b.</t>
  </si>
  <si>
    <t>The grantee certifies that it will affirmatively further fair housing, which means that it will conduct an analysis to identify impediments to fair housing choice within its jurisdiction and take appropriate actions to overcome the effects of any impediments identified through that analysis, and maintain records reflecting the analysis and actions in this regard (see 24 CFR 570.487(b)(2) and 570.601(a)(2)).  In addition, the grantee certifies that agreements with subrecipients will meet all civil rights related requirements pursuant to 24 CFR 570.503(b)(5).</t>
  </si>
  <si>
    <t>c.</t>
  </si>
  <si>
    <t>d.</t>
  </si>
  <si>
    <t>The grantee certifies that the Action Plan for Disaster Recovery is authorized under State and local law (as applicable) and that the grantee, and any entity or entities designated by the grantee, possess(es) the legal authority to carry out the program for which it is seeking funding, in accordance with applicable HUD regulations and this Notice.</t>
  </si>
  <si>
    <t>e.</t>
  </si>
  <si>
    <t>The grantee certifies that activities to be administered with funds under this Notice are consistent with its Action Plan.</t>
  </si>
  <si>
    <t>f.</t>
  </si>
  <si>
    <t>The grantee certifies that it will comply with the acquisition and relocation requirements of the URA, as amended, and implementing regulations at 49 CFR part 24, except where waivers or alternative requirements are provided for in this Notice.</t>
  </si>
  <si>
    <t>g.</t>
  </si>
  <si>
    <t>h.</t>
  </si>
  <si>
    <t>The grantee certifies that it is following a detailed citizen participation plan that satisfies the requirements of 24 CFR 91.105 or 91.115, as applicable (except as provided for in notices providing waivers and alternative requirements for this grant).  Also, each UGLG receiving assistance from a State grantee must follow a detailed citizen participation plan that satisfies the requirements of 24 CFR 570.486 (except as provided for in notices providing waivers and alternative requirements for this grant).</t>
  </si>
  <si>
    <t>i.</t>
  </si>
  <si>
    <t xml:space="preserve">Each State receiving a direct award under this Notice certifies that it has consulted with affected UGLGs in counties designated in covered major disaster declarations in the non-entitlement, entitlement, and tribal areas of the State in determining the uses of funds, including method of distribution of funding, or activities carried out directly by the State. </t>
  </si>
  <si>
    <t>j.</t>
  </si>
  <si>
    <t>k.</t>
  </si>
  <si>
    <t>The grantee certifies that it is complying with each of the following criteria:</t>
  </si>
  <si>
    <t xml:space="preserve">(1) Funds will be used solely for necessary expenses related to disaster relief, long-term recovery, restoration of infrastructure and housing, and economic revitalization in the most impacted and distressed areas for which the President declared a major disaster in the aftermath of Hurricane Sandy, pursuant to the Stafford Act. </t>
  </si>
  <si>
    <t>(2) With respect to activities expected to be assisted with CDBG-DR funds, the Action Plan has been developed so as to give the maximum feasible priority to activities that will benefit low- and moderate-income families.</t>
  </si>
  <si>
    <t>(3) The aggregate use of CDBG-DR funds shall principally benefit low- and moderate-income families in a manner that ensures that at least 50 percent of the grant amount is expended for activities that benefit such persons.</t>
  </si>
  <si>
    <t>(4) The grantee will not attempt to recover any capital costs of public improvements assisted with CDBG-DR grant funds, by assessing any amount against properties owned and occupied by persons of low- and moderate-income, including any fee charged or assessment made as a condition of obtaining access to such public improvements, unless: (a) disaster recovery grant funds are used to pay the proportion of such fee or assessment that relates to the capital costs of such public improvements that are financed from revenue sources other than under this title; or (b) for purposes of assessing any amount against properties owned and occupied by persons of moderate income, the grantee certifies to the Secretary that it lacks sufficient CDBG funds (in any form) to comply with the requirements of clause (a).</t>
  </si>
  <si>
    <t>The grantee certifies that it (and any subrecipient or recipient)) will conduct and carry out the grant in conformity with title VI of the Civil Rights Act of 1964 (42 U.S.C. 2000d) and the Fair Housing Act (42 U.S.C. 3601–3619) and implementing regulations.</t>
  </si>
  <si>
    <t>l.</t>
  </si>
  <si>
    <t xml:space="preserve">The grantee certifies that it has adopted and is enforcing the following policies.  In addition, States receiving a direct award must certify that they will require UGLGs that receive grant funds to certify that they have adopted and are enforcing: </t>
  </si>
  <si>
    <t>(1) A policy prohibiting the use of excessive force by law enforcement agencies within its jurisdiction against any individuals engaged in nonviolent civil rights demonstrations; and</t>
  </si>
  <si>
    <t>(2) A policy of enforcing applicable State and local laws against physically barring entrance to or exit from a facility or location that is the subject of such nonviolent civil rights demonstrations within its jurisdiction.</t>
  </si>
  <si>
    <t xml:space="preserve">Each State or UGLG receiving a direct award under this Notice certifies that it (and any subrecipient or recipient ) has the capacity to carry out disaster recovery activities in a timely manner; or the State or UGLG will develop a plan to increase capacity where such capacity is lacking. </t>
  </si>
  <si>
    <t>m.</t>
  </si>
  <si>
    <t xml:space="preserve">The grantee will not use grant funds for any activity in an area delineated as a special flood hazard area or equivalent in FEMA’s most recent and current data source unless it also ensures that the action is designed or modified to minimize harm to or within the floodplain in accordance with Executive Order 11988 and 24 CFR part 55.  The relevant data source for this provision is the latest issued FEMA data or guidance, which includes advisory data (such as Advisory Base Flood Elevations) or preliminary and final Flood Insurance Rate Maps. </t>
  </si>
  <si>
    <t>n.</t>
  </si>
  <si>
    <t>o.</t>
  </si>
  <si>
    <t>p.</t>
  </si>
  <si>
    <t>q.</t>
  </si>
  <si>
    <t>The grantee certifies that it has reviewed the requirements of this Notice and requirements of Public Law 113-2 applicable to funds allocated by this Notice, and that it has in place proficient financial controls and procurement processes and has established adequate procedures to prevent any duplication of benefits as defined by section 312 of the Stafford Act, to ensure timely expenditure of funds, to maintain comprehensive websites regarding all disaster recovery activities assisted with these funds, and to detect and prevent waste, fraud, and abuse of funds.</t>
  </si>
  <si>
    <t>The grantee certifies that its activities concerning lead-based paint will comply with the requirements of 24 CFR part 35, subparts A, B, J, K, and R.</t>
  </si>
  <si>
    <t>Each State or UGLG receiving a direct allocation in the Notice must make the following certifications:</t>
  </si>
  <si>
    <t>With Action Plan?</t>
  </si>
  <si>
    <t>Date Plan Submitted:</t>
  </si>
  <si>
    <t>Date Plan Reviewed:</t>
  </si>
  <si>
    <t>Amount of Funds Allocated in Plan:</t>
  </si>
  <si>
    <t>Full or Partial Action Plan:</t>
  </si>
  <si>
    <t>Reviewer/Title:</t>
  </si>
  <si>
    <t>(f) Does the assessment pay special attention to neighborhoods with high percentages of damaged homes and provide a demographic analysis (e.g., race, income) in those neighborhoods to identify any special needs to be addressed?</t>
  </si>
  <si>
    <t>(a)  Transitional housing, permanent supportive housing and permanent housing needs of individuals and families (including subpopulations) that are homeless or at risk of being homeless?</t>
  </si>
  <si>
    <t>(e) Estimated performance outcomes expressed in terms of a quantifiable measure relative to the identified unmet need?</t>
  </si>
  <si>
    <t>Disaster Relief Appropriations Act, 2013</t>
  </si>
  <si>
    <t>Most impacted and distressed</t>
  </si>
  <si>
    <t>Does the Action Plan for disaster recovery identify the proposed use(s) of grantee's allocation, including criteria for eligibility, how the uses address long-term recovery needs? Specifically:</t>
  </si>
  <si>
    <t>(h) Does the assessment take into account the costs of incorporating mitigation and resiliency measures to protect against future hazards?</t>
  </si>
  <si>
    <t xml:space="preserve">(a) public housing (including administrative offices),  including how the grantee will address the rehabilitation, mitigation and new construction needs of each impacted Public Housing Authority within its jurisdiction; </t>
  </si>
  <si>
    <t>The Department expects Grantees to identify pre-agreement costs in their Action Plans.  Grantees must also define "demonstrable hardship" and "not suitable for rehabilitation" in the Action Plan or in policies and procedures.</t>
  </si>
  <si>
    <t>Other</t>
  </si>
  <si>
    <t>Deadlines.</t>
  </si>
  <si>
    <t>Does Action Plan demonstrate how funds will be fully expended within two years of obligation, and if this is a supplementary Partial Action Plan, was it submitted prior to June 1, 2017?</t>
  </si>
  <si>
    <t xml:space="preserve">Submitted within 90 days of Federal Register Notice? </t>
  </si>
  <si>
    <r>
      <t xml:space="preserve">Yes
</t>
    </r>
    <r>
      <rPr>
        <i/>
        <sz val="11"/>
        <rFont val="Calibri"/>
        <family val="2"/>
        <scheme val="minor"/>
      </rPr>
      <t>(provide page #)</t>
    </r>
  </si>
  <si>
    <r>
      <t xml:space="preserve">No
</t>
    </r>
    <r>
      <rPr>
        <i/>
        <sz val="11"/>
        <rFont val="Calibri"/>
        <family val="2"/>
        <scheme val="minor"/>
      </rPr>
      <t>(provide justification)</t>
    </r>
  </si>
  <si>
    <t>(c) Does the assessment take into account the various forms of assistance available to, or likely to be available to, affected communities and individuals to identify needs not addressed by other sources?  </t>
  </si>
  <si>
    <t xml:space="preserve">(d) Did the grantee produce an estimate of unmet need by estimating the portion of need likely to be addressed by insurance proceeds, other federal assistance, or any other funding source by using the most recent available data? Did the grantee cite data sources? </t>
  </si>
  <si>
    <t xml:space="preserve">(e) Are impacts described by type at the lowest geographical level practicable (e.g., county level or lower if available)?  </t>
  </si>
  <si>
    <t xml:space="preserve">(g) Does the  assessment identify the types of businesses (including North American Industry Classification System code) most impacted, with a description of their likely barriers to recovery? </t>
  </si>
  <si>
    <t xml:space="preserve">Does the assessment describe the connection between the identified unmet needs and the allocation of CDBG-DR resources, demonstrating a proportionate allocation of resources relative to areas and categories (housing, economic rev., infra.) of greatest need?  </t>
  </si>
  <si>
    <t>How the grantee’s programs or activities will attempt to protect people and property from harm and how the grantee will encourage construction methods that emphasize high quality, durability, energy efficiency, a healthy indoor environment, sustainability, and water or mold resistance, including how it will support adoption and enforcement of modern building codes and mitigation of hazard risk, including sea rise, storm surge, and flooding, where appropriate?</t>
  </si>
  <si>
    <t>(c)  The special needs of persons who are not homeless but require supportive housing (e.g., populations identified in  24 CFR 91.315(e) or 91.215(e) as applicable)?</t>
  </si>
  <si>
    <t>(a) Monitoring standards and procedures sufficient to (i) ensure program requirements (including nonduplication of benefits) are met, and (ii) provide for continual quality assurance and investigation?</t>
  </si>
  <si>
    <t xml:space="preserve">How the needs assessment informed allocation determinations identified in the Plan? </t>
  </si>
  <si>
    <t>(a) The projected uses of the CDBG-DR funds, including the administering entity, budget and geographic area?</t>
  </si>
  <si>
    <t>When funds are allocated to UGLGs through a method of distribution, all criteria used to determine the distribution, including the relative importance of each criterion? </t>
  </si>
  <si>
    <t>Specific programs and/or activities the UGLG will carry out directly or through subrecipients?</t>
  </si>
  <si>
    <t>Are, or will, all activities be located in a Presidentially-declared county that is eligible for assistance under this Notice?</t>
  </si>
  <si>
    <t>If using the Urgent Need national objective, does the grantee reference the type, scale, and location of the disaster-related impacts that each program and/or activity is addressing? Are the impacts in the needs assessment?  Note: the waiver in the Notice only applies until 2 years after the date HUD obligates funds to a grantee for the activity.  Thus, if the grantee applies for an receives an extension from OMB for an activity, the urgent need requirements at 24 CFR 570.208(c) apply.</t>
  </si>
  <si>
    <t xml:space="preserve">Did the grantee provide at least seven days for citizen comment and ongoing citizen access to information about the use of grant funds? </t>
  </si>
  <si>
    <t>Did the manner of publication including prominent posting on the grantee's official website (with topic of disaster recovery navigable from the homepage of the grantee or relevant agency) and afford citizens, affected local governments and other interested parties a reasonable opportunity to examine the Plan and provide comments?</t>
  </si>
  <si>
    <t>(33)</t>
  </si>
  <si>
    <t>(34)</t>
  </si>
  <si>
    <t>(35)</t>
  </si>
  <si>
    <t>(36)</t>
  </si>
  <si>
    <t xml:space="preserve">(a) How the grantee will comply with the Green Building Standard established in the Notice for all new construction of residential buildings and for all replacement of substantially damaged residential buildings (i.e., where repair costs exceed 50% of replacement cost)? This requirement does not apply when construction is completed, under construction, or under contract prior to the date that assistance is approved for the project.  </t>
  </si>
  <si>
    <t xml:space="preserve">Local Government Grantees Only </t>
  </si>
  <si>
    <t xml:space="preserve">State Grantees Only </t>
  </si>
  <si>
    <t xml:space="preserve">Clarity of Plan and Citizen Participation </t>
  </si>
  <si>
    <t>Clarity of Plan and Citizen Participation (cont.)</t>
  </si>
  <si>
    <t>Total Allocation to Grantee:</t>
  </si>
  <si>
    <t>Total Funds Obligated by Plan:</t>
  </si>
  <si>
    <t>Amount of Funds to be Newly Obligated:</t>
  </si>
  <si>
    <t>Connection between Needs and Allocation of Funds</t>
  </si>
  <si>
    <t>Infrastructure Programs and Projects</t>
  </si>
  <si>
    <t>Comprehensive Risk Analysis</t>
  </si>
  <si>
    <t>Resilience Performance Standards</t>
  </si>
  <si>
    <t>Major Infrastructure Projects</t>
  </si>
  <si>
    <t>Public Housing, and Assisted Multifamily Housing</t>
  </si>
  <si>
    <t>Infrastructure Programs and Projects- General Requirements</t>
  </si>
  <si>
    <t>A major infrastructure project has a total cost of $50 million or more, including at least $10 million of CDBG–DR funds, or benefits multiple counties. Additionally, two or more related infrastructure projects that have a combined total cost of $50 million or more, including at least $10 million of CDBG–DR funds, must be designated as major infrastructure projects.</t>
  </si>
  <si>
    <t xml:space="preserve">(c) A description of how each project is supported by the grantee’s updated impact and unmet needs assessment? </t>
  </si>
  <si>
    <t xml:space="preserve">(d) A description of how each project addresses the risks, gaps, and vulnerabilities in the region as identified by the comprehensive risk analysis? </t>
  </si>
  <si>
    <t>(f) A description of the transparent and inclusive processes that have been or will be used in the selection of major infrastructure projects? (The processes must include accessible public hearings and other processes to advance the engagement of vulnerable populations.)</t>
  </si>
  <si>
    <t>Identification / Description</t>
  </si>
  <si>
    <t>Use of the  Comprehensive Risk Analysis</t>
  </si>
  <si>
    <t>Use of the Impact and Unmet Needs
Assessment</t>
  </si>
  <si>
    <t>Transparent and Inclusive Decision Processes</t>
  </si>
  <si>
    <t>Long-Term Efficacy and Fiscal
Sustainability</t>
  </si>
  <si>
    <t>Environmentally Sustainable and
Innovative Investments</t>
  </si>
  <si>
    <t>Certification of proficient controls,
processes and procedures</t>
  </si>
  <si>
    <t>Has the grantee identified any material changes in its processes or
procedures that could potentially impact the Secretary’s or the grantee’s prior certification?</t>
  </si>
  <si>
    <t>Certification of Resilience Standards</t>
  </si>
  <si>
    <t xml:space="preserve">Has the grantee certified that it will apply the resilience
standards required in section VI (2)(e) of the November 18, 2013 Notice? </t>
  </si>
  <si>
    <t>Does the Action Plan comply with the following requirements:</t>
  </si>
  <si>
    <t>Other General Requirements</t>
  </si>
  <si>
    <t xml:space="preserve">How the needs assessment informed the allocation to the new activity or program identified in the Plan? </t>
  </si>
  <si>
    <t>The method of distribution of funds to UGLG's for the new activity or program, and/or the description of a new activity or program that the state will carry out directly?</t>
  </si>
  <si>
    <r>
      <t xml:space="preserve">How </t>
    </r>
    <r>
      <rPr>
        <i/>
        <sz val="11"/>
        <rFont val="Calibri"/>
        <family val="2"/>
        <scheme val="minor"/>
      </rPr>
      <t>new</t>
    </r>
    <r>
      <rPr>
        <sz val="11"/>
        <rFont val="Calibri"/>
        <family val="2"/>
        <scheme val="minor"/>
      </rPr>
      <t xml:space="preserve"> unmet needs that have been identified but not yet addressed in the Plan will be addressed in a subsequent amendment?</t>
    </r>
  </si>
  <si>
    <t>Basis for Allocation</t>
  </si>
  <si>
    <t>Description of MOD or Activity/Program</t>
  </si>
  <si>
    <t>Description of Activity/Program</t>
  </si>
  <si>
    <t>Specific activities and/or programs the UGLG will carry out directly or through subrecipients?</t>
  </si>
  <si>
    <r>
      <t xml:space="preserve">How </t>
    </r>
    <r>
      <rPr>
        <i/>
        <sz val="11"/>
        <rFont val="Calibri"/>
        <family val="2"/>
        <scheme val="minor"/>
      </rPr>
      <t>new</t>
    </r>
    <r>
      <rPr>
        <sz val="11"/>
        <rFont val="Calibri"/>
        <family val="2"/>
        <scheme val="minor"/>
      </rPr>
      <t xml:space="preserve"> unmet needs that have been identified , but not yet addressed, will be addressed in a subsequent amendment?</t>
    </r>
  </si>
  <si>
    <t>Activity/Program Details</t>
  </si>
  <si>
    <t>F.</t>
  </si>
  <si>
    <t>Does the Action Plan include sufficient information so that citizens, UGLGs and other eligible subgrantees or subrecipients, or applicants will be able to understand and comment on the Plan, as well as prepare responsive applications (if applicable)?</t>
  </si>
  <si>
    <t>Publication and Citizen Comment</t>
  </si>
  <si>
    <t xml:space="preserve">(c) Was the Plan available in a form accessible to all, including persons with disabilities and non-English-speaking persons?  (State which disabilities and which languages.) </t>
  </si>
  <si>
    <t>(d) Did the grantee hold at least one public hearing regarding the Action Plan Amendment, and did citizens and other stakeholders have reasonable and timely access to the hearing(s)?</t>
  </si>
  <si>
    <t>Public Hearing</t>
  </si>
  <si>
    <t>Posting</t>
  </si>
  <si>
    <t>(a) Did the grantee provide a reasonable timeframe and method (including electronic submission) for receiving comments on the Action Plan Amendment?</t>
  </si>
  <si>
    <t xml:space="preserve">(b) If comments were made, does the Plan include a summary of those comments and the grantee’s response? </t>
  </si>
  <si>
    <t>H.</t>
  </si>
  <si>
    <t>Location</t>
  </si>
  <si>
    <t>(a) Are, or will, all activities be located in a Presidentially-declared county that is eligible for assistance under this Notice, or a previously applicable Notice?</t>
  </si>
  <si>
    <t>Most impacted and distressed counties</t>
  </si>
  <si>
    <t xml:space="preserve">Based on the reviewer's responses to the above questions, is the Action Plan Amendment complete and in compliance with the applicable Federal Register Notices and Public Law 113-2? </t>
  </si>
  <si>
    <t>Expenditure Deadline</t>
  </si>
  <si>
    <t>Does the Action Plan demonstrate how the funds for each activity or program will be fully expended within two years of obligation?</t>
  </si>
  <si>
    <t>I.</t>
  </si>
  <si>
    <t>General Requirements</t>
  </si>
  <si>
    <t xml:space="preserve">Does the Action Plan identify the proposed use(s) of grantee's allocation, including criteria for eligibility, and how the uses address long-term recovery needs? </t>
  </si>
  <si>
    <t xml:space="preserve">Does the Plan include an impact and unmet needs assessment that:  </t>
  </si>
  <si>
    <t xml:space="preserve">(a) Has been revised to address infrastructure projects? </t>
  </si>
  <si>
    <t>(b) Includes any other projects or activities not previously discussed but for which an unmet need has become apparent?</t>
  </si>
  <si>
    <t>Does the Action Plan address any of the following items:</t>
  </si>
  <si>
    <t>(b) Does the Plan provide support for outreach efforts by a Community Development Finance Institution (CDFI) to small businesses in vulnerable communities?</t>
  </si>
  <si>
    <t>Are CDBG–DR funds used to support programs, projects or activities that enhance the resiliency of energy infrastructure (e.g., enhance electricity transmission and distribution systems, or liquid and gaseous fuel distribution systems)?</t>
  </si>
  <si>
    <t xml:space="preserve">(b) Will the grantee elevate all structures impacted by the disaster (including housing), even those requiring repairs of low or moderate damage?  </t>
  </si>
  <si>
    <t>(c) Will all rehabilitation projects apply appropriate construction
standards to mitigate risk?  E.g., raising utilities or other mechanical devices above expected flood level, or wet flood-proofing in a basement or other areas below ABFE/best available data + 1 foot.</t>
  </si>
  <si>
    <t xml:space="preserve">(d) Does the Plan include any projects identified through the Rebuild by Design initiative? </t>
  </si>
  <si>
    <t>(a) Do any activities or programs leverage CDBG-DR funds with public or private funding sources—including infrastructure banks, Community Development Finance Institutions, or any other intermediary?</t>
  </si>
  <si>
    <t>(b) Does the Plan describe the grantee's efforts to make use of evidence-based strategies, including social impact bonds and other pay-for-success strategies?</t>
  </si>
  <si>
    <r>
      <t xml:space="preserve">No
</t>
    </r>
    <r>
      <rPr>
        <i/>
        <sz val="11"/>
        <rFont val="Calibri"/>
        <family val="2"/>
        <scheme val="minor"/>
      </rPr>
      <t xml:space="preserve">(if </t>
    </r>
    <r>
      <rPr>
        <b/>
        <sz val="11"/>
        <rFont val="Calibri"/>
        <family val="2"/>
        <scheme val="minor"/>
      </rPr>
      <t>required</t>
    </r>
    <r>
      <rPr>
        <i/>
        <sz val="11"/>
        <rFont val="Calibri"/>
        <family val="2"/>
        <scheme val="minor"/>
      </rPr>
      <t>, provide justification)</t>
    </r>
  </si>
  <si>
    <t>*Note that blue highlighted cells are not technically required.</t>
  </si>
  <si>
    <t>(e) Does the risk analysis include public health and safety impacts; direct and indirect economic impacts; social impacts; environmental impacts; cascading impacts and interdependencies within and across communities and infrastructure sectors; changes to climate and development patterns that could affect the project or surrounding communities; and impacts on and from other infrastructure systems?</t>
  </si>
  <si>
    <t xml:space="preserve">(d) Does the risk analysis consider costs and benefits of alternative investment strategies, including green infrastructure options?  </t>
  </si>
  <si>
    <t>(f) Does the risk analysis include both quantitative and qualitative measures and recognize the inherent uncertainty in predictive analysis?</t>
  </si>
  <si>
    <t>Comprehensive Risk Analysis (optional)</t>
  </si>
  <si>
    <t xml:space="preserve">(g) Has the grantee worked with other grantees to undertake regional risk baseline analyses, to improve consistency and cost-effectiveness of the analyses? </t>
  </si>
  <si>
    <t>(h) Is the description of the comprehensive risk analysis sufficient for HUD to determine if the analysis meets the requirements of this Notice?</t>
  </si>
  <si>
    <t xml:space="preserve">(j) Has the grantee described its process for the selection and design of green infrastructure projects or activities, and/or how selected projects or activities will incorporate green
infrastructure components? </t>
  </si>
  <si>
    <t>Transparent and Inclusive Decision Processes (optional)</t>
  </si>
  <si>
    <t>(h) A description of how the grantee plans to monitor and evaluate the efficacy and sustainability of major infrastructure projects, including how it will reflect changing environmental conditions with risk management tools, and/or alter funding sources if necessary?</t>
  </si>
  <si>
    <t>(i) A description of how major infrastructure projects will align with the commitment expressed in the President’s Climate Action Plan to ‘‘identify and evaluate additional approaches to improve our natural defenses against extreme weather, protect biodiversity, and conserve natural resources in the face of a changing climate...’’?</t>
  </si>
  <si>
    <t>Elevation &amp; Rebuilding  Standards (optional)</t>
  </si>
  <si>
    <t>Vulnerable Residents &amp; Vital Infrastructure (optional)</t>
  </si>
  <si>
    <t>Mitigation and Resilience Methods,
Policies, and Procedures</t>
  </si>
  <si>
    <t>Small Business Assistance (optional)</t>
  </si>
  <si>
    <t>Energy Infrastructure (optional)</t>
  </si>
  <si>
    <t>Mitigating Future Risk (optional)</t>
  </si>
  <si>
    <t>Leveraging Funds; Evidence-based Strategies (optional)</t>
  </si>
  <si>
    <t xml:space="preserve">Disaster Relief Appropriations Act, 2013 </t>
  </si>
  <si>
    <t xml:space="preserve">(a) Has the grantee grouped together and evaluated as a single infrastructure project all activities which are related to one another (either on a geographical or functional basis) or are logical parts of a composite infrastructure-related action?
</t>
  </si>
  <si>
    <t>(b) Has the grantee described a science-based risk analysis process that will be or has been used to select, prioritize, implement, and maintain infrastructure projects or activities?</t>
  </si>
  <si>
    <t>Green Infrastructure Requirements</t>
  </si>
  <si>
    <t>Date Amended Plan Submitted:</t>
  </si>
  <si>
    <t>Date Amended Plan Reviewed:</t>
  </si>
  <si>
    <t xml:space="preserve">Does the assessment describe the connection between the identified unmet needs and the allocation of CDBG-DR resources, demonstrating a proportionate allocation of resources relative to areas and categories (i.e., housing, economic revitalization, infrastructure) of greatest need?  </t>
  </si>
  <si>
    <t xml:space="preserve">(f) Has the grantee identified any ineligible activities (e.g., assistance to businesses that do not meet the definition of a small business or assistance for second homes)? Are all activities and uses authorized under title I of the Housing and Community Development Act of 1974 or allowed by waiver or alternative requirement published in this Notice or a previously applicable Notice? </t>
  </si>
  <si>
    <t>For any NEW activity or program, does the Action Plan describe:</t>
  </si>
  <si>
    <t xml:space="preserve">(a) Does the Plan include a voluntary buyout program, or another program(s) to elevate and/or flood proof all structures that were impacted by the disaster? </t>
  </si>
  <si>
    <t xml:space="preserve">(f) Has the grantee identified any ineligible activities (e.g., assistance to businesses that do not meet the definition of a small business or assistance for second homes)? Are all activities and uses authorized under Title I of the Housing and Community Development Act of 1974 or allowed by waiver or alternative requirement published in this Notice or a previously applicable Notice? </t>
  </si>
  <si>
    <t>If using the Urgent Need national objective, does the grantee reference the type, scale, and location of the disaster-related impacts that each program and/or activity is addressing? Are the impacts in the needs assessment?  Note: the waiver in the Notice only applies until 2 years after the date HUD obligates funds to a grantee for the activity.  Thus, if the grantee applies for and receives an extension from OMB for an activity, the urgent need requirements at 24 CFR 570.208(c) apply.</t>
  </si>
  <si>
    <t>(b) Did the manner of publication include prominent posting on the grantee's official website (with topic of disaster recovery navigable from the homepage of the grantee or relevant agency) and afford citizens, affected local governments, and other interested parties a reasonable opportunity to examine the Plan and provide comments?</t>
  </si>
  <si>
    <t>(a) Does the Action Plan still describe how funds are/will be used to address the rehabilitation, mitigation and new construction needs of each impacted Public Housing Authority (PHA) within the grantee's jurisdiction?</t>
  </si>
  <si>
    <t>(b) Has the grantee described how it will address the rehabilitation, mitigation and new construction needs of assisted multifamily housing developments impacted by the disaster, including HUD-assisted multifamily housing, low income housing tax credit (LIHTC) financed developments, and other subsidized and tax credit-assisted affordable housing?</t>
  </si>
  <si>
    <t xml:space="preserve">(c) Does the Plan describe how the grantee will protect vulnerable residents and vital infrastructure (e.g., HVAC and electrical equipment) from flooding? </t>
  </si>
  <si>
    <t>(d) Does the Plan provide assistance to PHAs and other assisted and subsidized multifamily housing to help them elevate critical infrastructure and rebuild to model resilient building standards?</t>
  </si>
  <si>
    <t>Disaster Relief Appropriations Act, 2013 (P.L. 113-2)</t>
  </si>
  <si>
    <t>The proceeding tabs of this Excel workbook provide the checklists for the review of disaster recovery Action Plans (and Partial Action Plans) submitted in response to the Disaster Relief Appropriations Act, 2013 ( P.L. 113-2).  Each of the criterion as stated on the checklist is an abbreviated and generalized summary of the more detailed requirements outlined in Federal Register Notices for each criterion. Answers to each question on the checklist must be informed by applying the requirements of each criterion as outlined in the Federal Register Notices to each element of the Action Plan. Use of the checklist does not substitute comparison of the Action Plan (or Partial Action Plan) submission against the requirements of the Notices and making a determination based on the Standard of Review set forth in 24 CFR 91.500, as augmented by the Notices.</t>
  </si>
  <si>
    <t>The Department has allocated nearly $14.2 billion to 34 grantees for this appropriation of disaster recovery funds across seven Federal Register Notices, as shown in the table below.</t>
  </si>
  <si>
    <t>P.L. 113-2 Funding Allocations</t>
  </si>
  <si>
    <t>Grantees</t>
  </si>
  <si>
    <t>Federal Register</t>
  </si>
  <si>
    <t>78 FR 14329</t>
  </si>
  <si>
    <t>78 FR 32262</t>
  </si>
  <si>
    <t>78 FR 69104</t>
  </si>
  <si>
    <t>78 FR 76154</t>
  </si>
  <si>
    <t>79 FR 31964</t>
  </si>
  <si>
    <t>79 FR 62182</t>
  </si>
  <si>
    <t>80 FR 1039</t>
  </si>
  <si>
    <t>TOTAL</t>
  </si>
  <si>
    <t>Date Published</t>
  </si>
  <si>
    <t>Nov. 18, 2013</t>
  </si>
  <si>
    <t>Dec. 16, 2013</t>
  </si>
  <si>
    <t>Oct. 16, 2014</t>
  </si>
  <si>
    <t>Allocation of Funds</t>
  </si>
  <si>
    <t>Sandy #1</t>
  </si>
  <si>
    <t>2011/12 +Up</t>
  </si>
  <si>
    <t>Sandy #2</t>
  </si>
  <si>
    <t>2013 #1</t>
  </si>
  <si>
    <t>2013 #2</t>
  </si>
  <si>
    <t>Sandy #3</t>
  </si>
  <si>
    <t>RBD</t>
  </si>
  <si>
    <t>2013 #3</t>
  </si>
  <si>
    <t>Sandy Grantees</t>
  </si>
  <si>
    <t>New York City, NY</t>
  </si>
  <si>
    <t>New York State</t>
  </si>
  <si>
    <t>New Jersey</t>
  </si>
  <si>
    <t>Connecticut</t>
  </si>
  <si>
    <t>Rhode Island</t>
  </si>
  <si>
    <t>Maryland</t>
  </si>
  <si>
    <t>2013 
Grantees</t>
  </si>
  <si>
    <t>State of Colorado</t>
  </si>
  <si>
    <t>State of Illinois</t>
  </si>
  <si>
    <t>City of Chicago, IL</t>
  </si>
  <si>
    <t>Cook County, IL</t>
  </si>
  <si>
    <t>Du Page County, IL</t>
  </si>
  <si>
    <t>State of Oklahoma</t>
  </si>
  <si>
    <t>City of Moore, OK</t>
  </si>
  <si>
    <t>2011/2012 Grantees</t>
  </si>
  <si>
    <t>State of Alabama</t>
  </si>
  <si>
    <t>City of Tuscaloosa, AL</t>
  </si>
  <si>
    <t>City of Birmingham, AL</t>
  </si>
  <si>
    <t>Jefferson County, AL</t>
  </si>
  <si>
    <t>Jefferson Parish, LA</t>
  </si>
  <si>
    <t>City of New Orleans, LA</t>
  </si>
  <si>
    <t>State of Massachusetts</t>
  </si>
  <si>
    <t>City of Springfield, MA</t>
  </si>
  <si>
    <t>State of Missouri</t>
  </si>
  <si>
    <t>City of Joplin, MO</t>
  </si>
  <si>
    <t>State of North Dakota</t>
  </si>
  <si>
    <t>City of Minot, ND</t>
  </si>
  <si>
    <t>State of Pennsylvania</t>
  </si>
  <si>
    <t>Luzerne County, PA</t>
  </si>
  <si>
    <t>Dauphin County, PA</t>
  </si>
  <si>
    <t>State of Tennessee</t>
  </si>
  <si>
    <t>Shelby County, TN</t>
  </si>
  <si>
    <t>State of Texas</t>
  </si>
  <si>
    <t>State of Vermont</t>
  </si>
  <si>
    <t>optional</t>
  </si>
  <si>
    <t>RBD Project Description</t>
  </si>
  <si>
    <t>(c) Does the grantee describe the use of all funds dedicated for planning, pre-development, and project construction costs and breakout estimated amounts for such costs?</t>
  </si>
  <si>
    <t>Implementation Partnership for RBD Project</t>
  </si>
  <si>
    <t>(d) Does the description identify the entities that will comprise the partnership as well as the nature and role of each entity of the partnership (e.g., type of agreement, responsibilities, authorities, etc.)?</t>
  </si>
  <si>
    <t xml:space="preserve">(e) Does the description include identification of any agreements that have been executed or that will need to be signed (such as contracts, subrecipient agreements, memoranda of understanding, etc.) for the partnership to effectively function and meet the requirements in the October 16, 2014 Notice? </t>
  </si>
  <si>
    <t>Citizen Participation Plan for RBD Project</t>
  </si>
  <si>
    <t>RBD Project Timeline</t>
  </si>
  <si>
    <t>Identification of Leveraged or Reasonably Anticipated Funds for RBD Project</t>
  </si>
  <si>
    <t xml:space="preserve">This checklist is part of the administrative record of the Department's review of a disaster recovery Action Plan Amendment submitted pursuant to the Disaster Relief Appropriations Act, 2013 (P.L. 113-2) and the Federal Register Notices published March 5, 2013 (78 FR 14329) and October 16, 2014 (79 FR 62182). In using the checklist, reviewers are reminded that each of the criterion as stated on the checklist is necessarily an abbreviated and generalized summary of the more detailed requirements outlined in the Federal Register Notice for each criterion.  Reviewer answers to each question on the checklist must be informed by applying the requirements of each criterion as outlined in the Federal Register Notice to each element of the Action Plan. Use of the checklist does not substitute comparison of the Action Plan Amendment submission against the requirements of the Notice and making a determination based on the Standard of Review set forth in 24 CFR 91.500, as augmented by the Notice.
</t>
  </si>
  <si>
    <t>State of Louisiana*</t>
  </si>
  <si>
    <t>St. Tammany Parish, LA*</t>
  </si>
  <si>
    <t>*The table above reflects a voluntary transfer of $2,018,916 from the State of Louisiana to St. Tammany Parish, LA. The original allocation published in the May 29, 2013 Notice was $66,398,000 for the State of Louisiana and $8,896,000 for St Tammany Parish, LA.</t>
  </si>
  <si>
    <t>Rebuild by Design</t>
  </si>
  <si>
    <t>When attempting to demonstrate that recovery and resiliency needs have been met, does the Action Plan include evidence of consultation with NYCHA?</t>
  </si>
  <si>
    <t>(a) 1.Was the proposed Plan published before its adoption for at least 30 days for citizen comment and access to information about the use of grant funds?</t>
  </si>
  <si>
    <t>(a) If the pilot project is not yet identified, did the grantee describe the planning activity to identify a pilot project that can be implemented?</t>
  </si>
  <si>
    <t>(b) If the pilot project is not yet identified, did the grantee certify that it will complete the pilot project?</t>
  </si>
  <si>
    <t>For NYC South Bronx/Hunts Point and CT Bridgeport projects only:</t>
  </si>
  <si>
    <t>NYC South Bronx/Hunts Point and CT Bridgeport projects only</t>
  </si>
  <si>
    <t>(c) If the pilot project is not yet identified, skip the remainder of questions in Section A. If the pilot project is identified, complete all remaining questions.</t>
  </si>
  <si>
    <r>
      <t xml:space="preserve">(f) For </t>
    </r>
    <r>
      <rPr>
        <u/>
        <sz val="11"/>
        <rFont val="Calibri"/>
        <family val="2"/>
        <scheme val="minor"/>
      </rPr>
      <t>State</t>
    </r>
    <r>
      <rPr>
        <sz val="11"/>
        <rFont val="Calibri"/>
        <family val="2"/>
        <scheme val="minor"/>
      </rPr>
      <t xml:space="preserve"> grantees, does the description include the roles and responsibilities of the incorporated municipalities in which the projects are located?</t>
    </r>
  </si>
  <si>
    <t xml:space="preserve">Submitted by February 18, 2015 (120 days from effective date of Federal Register Notice) </t>
  </si>
  <si>
    <t>For each major infrastructure project, does the Action Plan include:</t>
  </si>
  <si>
    <t>1)</t>
  </si>
  <si>
    <t>2)</t>
  </si>
  <si>
    <t>3)</t>
  </si>
  <si>
    <t>4)</t>
  </si>
  <si>
    <t>5)</t>
  </si>
  <si>
    <t>6)</t>
  </si>
  <si>
    <t>Major Infrastructure Project ('Covered' Project) Checklist</t>
  </si>
  <si>
    <t>Major Infrastructure Projects ('Covered Projects') Reviewed:</t>
  </si>
  <si>
    <t>(i) Has the grantee described its plans for the development and application of resilience performance standards?</t>
  </si>
  <si>
    <t>(a) Was the proposed Plan published before its adoption for at least 30 days for citizen comment and access to information about the use of grant funds?</t>
  </si>
  <si>
    <t xml:space="preserve">(a) Does the Plan fund any small business assistance organizations that provide direct and consistent communication about disaster recovery resources to affected businesses? </t>
  </si>
  <si>
    <t>Submitted 120 days from effective date of Federal Register Notice</t>
  </si>
  <si>
    <t>(a) Does the Action Plan Amendment include one or more major infrastructure projects?   If yes, use the Major Infrastructure Checklist to complete that review.</t>
  </si>
  <si>
    <t>(b) If applicable, will at least 80 percent of the funds be spent within the "most impacted and distressed" counties identified in the applicable Federal Register Notice?</t>
  </si>
  <si>
    <t xml:space="preserve">Has the grantee certified that it will apply the resilience
standards required in section VI (2)(e) of the applicable Federal Register Notice? </t>
  </si>
  <si>
    <t>(c) Does the risk analysis consider a broad range of information and best available data, including forward-looking analyses of
risks to infrastructure sectors from climate change and other hazards, such as those listed in the 'Comprehensive Risk Analysis' section of the applicable Federal Register Notice, or comparable peer-reviewed information?</t>
  </si>
  <si>
    <t>Initial Action Plan Review Checklist</t>
  </si>
  <si>
    <t>Certifications Checklist</t>
  </si>
  <si>
    <t>3rd Allocation Action Plan Amendment Review Checklist</t>
  </si>
  <si>
    <t>Major Infrastructure ('Covered') Project Action Plan Amendment Review Checklist</t>
  </si>
  <si>
    <t>Rebuild by Design Action Plan Amendment Review Checklist</t>
  </si>
  <si>
    <r>
      <t xml:space="preserve">The first tab is the </t>
    </r>
    <r>
      <rPr>
        <b/>
        <sz val="12.5"/>
        <color theme="1"/>
        <rFont val="Calibri"/>
        <family val="2"/>
        <scheme val="minor"/>
      </rPr>
      <t>Initial Action Plan Review Checklist</t>
    </r>
    <r>
      <rPr>
        <sz val="12.5"/>
        <color theme="1"/>
        <rFont val="Calibri"/>
        <family val="2"/>
        <scheme val="minor"/>
      </rPr>
      <t>, to be used in the review of each element of an Action Plan (or Partial Action Plan) submitted in response to the Notices published by the Department for this appropriation of disaster recovery funds. This checklist is to be used for all 34 grantee's initial Action Plan submissions.</t>
    </r>
  </si>
  <si>
    <r>
      <t xml:space="preserve">The second tab is the </t>
    </r>
    <r>
      <rPr>
        <b/>
        <sz val="12.5"/>
        <color theme="1"/>
        <rFont val="Calibri"/>
        <family val="2"/>
        <scheme val="minor"/>
      </rPr>
      <t>Certifications Checklist</t>
    </r>
    <r>
      <rPr>
        <sz val="12.5"/>
        <color theme="1"/>
        <rFont val="Calibri"/>
        <family val="2"/>
        <scheme val="minor"/>
      </rPr>
      <t>, to be used to determine that all of the required certifications that are to accompany each Action Plan (or Partial Action Plan)  have been included in the Action Plan (or Partial Action Plan). This checklist is to be used for all 34 grantee's initial Action Plan submissions.</t>
    </r>
  </si>
  <si>
    <t xml:space="preserve">(a) Has been revised to reflect current unmet needs, as applicable? </t>
  </si>
  <si>
    <t>(a) When attempting to demonstrate that resiliency and local cost share requirements have been met, does the Action Plan include evidence of consultation with the Metropolitan Transit Authority?</t>
  </si>
  <si>
    <t>State of New York only</t>
  </si>
  <si>
    <t>States of New York and New Jersey only</t>
  </si>
  <si>
    <t>New York City only</t>
  </si>
  <si>
    <t>(c) Does the amendment also include language for the grantee's use of funds allocated for Rebuild by Design proposals (states of Connecticut, New Jersey, New York, and New York City)? If yes, use the RBD Checklist to complete that review.</t>
  </si>
  <si>
    <t>(b) Has the grantee updated its comprehensive risk analysis, as necessary?</t>
  </si>
  <si>
    <t xml:space="preserve">(a) Has the grantee grouped together and evaluated as a single infrastructure project all new activities which are related to one another (either on a geographical or functional basis) or are logical parts of a composite infrastructure-related action?
</t>
  </si>
  <si>
    <t>Local Government Grantees Only</t>
  </si>
  <si>
    <t>State Grantees Only</t>
  </si>
  <si>
    <t xml:space="preserve">(a) Does the amendment contain a general description of the proposed RBD Project(s) to be designed and implemented (e.g., through narrative, maps, and conceptual project renderings)? </t>
  </si>
  <si>
    <t>(b) Does the description identify the CDBG national objective(s) that will be met by the funded RBD Project(s)?</t>
  </si>
  <si>
    <t>(d) Does the description demonstrate the RBD Project(s)' feasibility and effectiveness in providing protection against current and future threats and hazards, including future risks associated with climate change?</t>
  </si>
  <si>
    <t>(a) Does the amendment include a description of the implementation partnership responsible for RBD Project(s) completion? Does the description identify the grantee agency responsible for managing the implementation of the RBD Project(s)?</t>
  </si>
  <si>
    <t xml:space="preserve">(b) Does the amendment demonstrate that the implementing agency has the capacity to successfully implement the RBD Project(s) in a timely, cost-effective, and compliant manner? </t>
  </si>
  <si>
    <t xml:space="preserve">(a) Does the amendment include a description of the citizen participation plan specifically related to the prospective planning and implementation of RBD Project(s)? </t>
  </si>
  <si>
    <t>(a) Does the amendment include a description of funds that are anticipated to be generated or secured in leveraging the CDBG–DR allocation for RBD Project(s) completion as well as any additional CDBG–DR funds the grantee anticipates dedicating to the RBD Project beyond the funds allocated to the RBD Project(s) in the October 16, 2014 Notice?</t>
  </si>
  <si>
    <t>(b) Does the description identify any potential gap or shortfall in RBD Project(s) funding (relative to what is being proposed) and identify the strategy(ies) that will be pursued to secure such funds?</t>
  </si>
  <si>
    <t>(a) Does the amendment include a description of the general timeline for RBD Project(s) development until completion? 
Grantees should identify the general timeframe for activities such as additional study/research, planning, design/engineering, environmental review and permitting, site development, and construction.  The timeline should reflect a critical path approach to RBD Project completion that illustrates the milestones to the completion of the RBD Project(s) and estimates the resources required for accomplishment of each milestone.</t>
  </si>
  <si>
    <t>RBD Project(s) Reviewed:</t>
  </si>
  <si>
    <r>
      <t xml:space="preserve">The fifth tab is the </t>
    </r>
    <r>
      <rPr>
        <b/>
        <sz val="12.5"/>
        <color theme="1"/>
        <rFont val="Calibri"/>
        <family val="2"/>
        <scheme val="minor"/>
      </rPr>
      <t>Major Infrastructure ('Covered') Project Action Plan Amendment Review Checklist</t>
    </r>
    <r>
      <rPr>
        <sz val="12.5"/>
        <color theme="1"/>
        <rFont val="Calibri"/>
        <family val="2"/>
        <scheme val="minor"/>
      </rPr>
      <t>.  This checklist should be used in conjunction with the 2nd and 3rd Allocation Action Plan Amendment Review Checklists when a grantee submits an  Action Plan Amendment that also includes infrastructure projects that qualify as 'major infrastructure projects,' excepting any Rebuild by Design projects.</t>
    </r>
  </si>
  <si>
    <t>Does the grantee include in its description the infrastructure requirements of the November 18, 2013 Notice applicable for each the RBD Project(s):</t>
  </si>
  <si>
    <t>(a) A description of how the grantee plans to monitor and evaluate the efficacy and sustainability of major infrastructure projects, including how it will reflect changing environmental conditions with risk management tools, and/or alter funding sources if necessary?</t>
  </si>
  <si>
    <t>(b) A description of how the grantee will meet the resilience performance standards requirement outlined in Section VI.2.e of the November 18, 2013 Federal Register Notice for the RBD Project(s)?</t>
  </si>
  <si>
    <t>Major Infrastructure Project Requirements</t>
  </si>
  <si>
    <t>Rebuild by Design Initial Submission Requirements</t>
  </si>
  <si>
    <t>Additional Applicable Infrastructure Requirements</t>
  </si>
  <si>
    <t xml:space="preserve">(b) Has the grantee's description demonstrated that it will continue to engage community stakeholders through the planning, design, and development process related to each RBD Project(s) and selected RBD proposal(s)? </t>
  </si>
  <si>
    <r>
      <t xml:space="preserve">(c) If adequate capacity does not currently exist, does the grantee identify how it will provide this capacity? 
</t>
    </r>
    <r>
      <rPr>
        <i/>
        <sz val="11"/>
        <rFont val="Calibri"/>
        <family val="2"/>
        <scheme val="minor"/>
      </rPr>
      <t>Adequate demonstration of capacity is typically reflected by, but is not limited to: Staffing levels; management structure; operational authority; experience; established controls, policies, and procedures; and history or ability to work collaboratively with other city, county, state, and federal agencies as required.</t>
    </r>
  </si>
  <si>
    <t xml:space="preserve">Initial Amendment for Rebuild by Design Projects per 79 FR 62182 (Oct. 16, 2014) </t>
  </si>
  <si>
    <t>2nd Allocation Action Plan Amendment Review Checklist</t>
  </si>
  <si>
    <t>(a) Does the Action Plan Amendment include one or more major infrastructure projects?  If yes, use the Major Infrastructure Project Checklist to complete that review.</t>
  </si>
  <si>
    <t>Consultation with other agencies - Resiliency and local cost share requirements</t>
  </si>
  <si>
    <t>Major (Covered) Infrastructure Project Requirements</t>
  </si>
  <si>
    <t>(b) How the grantee will comply, to the extent applicable, with guidelines specified in the HUD CPD Green Building Retrofit Checklist for the rehabilitation of non-substantially damaged residential buildings where the repair costs are less than 50% replacement cost, including standards for appliances and products when replaced as part of rehab? This requirement does not apply when Energy star, Water-Sense Labeled, or FEMP-designated products do not exist.</t>
  </si>
  <si>
    <t xml:space="preserve">(f) Has the grantee identified any ineligible activities (e.g., assistance to businesses that do not meet the definition of a small business as defined at 13 CFR Part 121 or assistance for second homes)? Are all activities and uses authorized under title I of the Housing and Community Development Act of 1974 or allowed by waiver or alternative requirement published in this Notice? </t>
  </si>
  <si>
    <t xml:space="preserve">At least 80 percent of the funds provided under the Notice must address unmet needs within the "most impacted and distressed" counties identified in Table 2 of the Notice.  Does the Action Plan currently show that not more than 20 percent will be spent in locations other than those identified in Table 2? </t>
  </si>
  <si>
    <t xml:space="preserve">This checklist is part of the administrative record of the Department's review of a disaster recovery Action Plan (or Partial Action Plan) submitted pursuant to the Disaster Relief Appropriations Act, 2013 (P.L. 113-2). In using the checklist, reviewers are reminded that each of the criterion as stated on the checklist is necessarily an abbreviated and generalized summary of the more detailed requirements outlined Federal Register Notice for each criterion.  Reviewer answers to each question on the checklist must be informed by applying the requirements of each criterion as outlined in the Federal Register Notice to each element of the Action Plan. Use of the checklist does not substitute comparison of the Action Plan (or Partial Action Plan) submission against the requirements of the Notice and making a determination based on the Standard of Review set forth in 24 CFR 91.500, as augmented by the Notice.
</t>
  </si>
  <si>
    <t>When attempting to demonstrate that resiliency and local cost share requirements have been met, does the Action Plan include evidence of consultation with the Port Authority?</t>
  </si>
  <si>
    <t>(d) Does the grantee describe how it will take steps to ensure that vulnerable and underserved populations, including racial and ethnic minorities, persons with disabilities, and persons with limited English proficiency, are involved in the planning and decision-making processes throughout the RBD Project(s)?</t>
  </si>
  <si>
    <r>
      <t xml:space="preserve">The forth tab is the </t>
    </r>
    <r>
      <rPr>
        <b/>
        <sz val="12.5"/>
        <color theme="1"/>
        <rFont val="Calibri"/>
        <family val="2"/>
        <scheme val="minor"/>
      </rPr>
      <t>3rd Allocation Action Plan Amendment Review Checklist</t>
    </r>
    <r>
      <rPr>
        <sz val="12.5"/>
        <color theme="1"/>
        <rFont val="Calibri"/>
        <family val="2"/>
        <scheme val="minor"/>
      </rPr>
      <t>.  This checklist is for the review of a  grantee's Action Plan Amendment submitted in response to Federal Register Notices (79 FR 62182 and 80 FR 1039) that allocated a third round of funding to grantees that already received disaster recovery funds for this appropriation in prior notices.  This checklist applies to the 12 grantees that received third  allocations in subsequent Notices, as shown in the table below.</t>
    </r>
  </si>
  <si>
    <r>
      <t xml:space="preserve">The third tab is the </t>
    </r>
    <r>
      <rPr>
        <b/>
        <sz val="12.5"/>
        <color theme="1"/>
        <rFont val="Calibri"/>
        <family val="2"/>
        <scheme val="minor"/>
      </rPr>
      <t>2nd Allocation Action Plan Amendment Review Checklist</t>
    </r>
    <r>
      <rPr>
        <sz val="12.5"/>
        <color theme="1"/>
        <rFont val="Calibri"/>
        <family val="2"/>
        <scheme val="minor"/>
      </rPr>
      <t>.  This checklist is for the review of a  grantee's Action Plan Amendment submitted in response to Federal Register Notices (78 FR 69104 abd 79 FR 31964) that allocated a second round of funding to grantees that already received disaster recovery funds under this appropriation in prior notices, as shown in the table below.</t>
    </r>
  </si>
  <si>
    <r>
      <t xml:space="preserve">The sixth tab is the </t>
    </r>
    <r>
      <rPr>
        <b/>
        <sz val="12.5"/>
        <color theme="1"/>
        <rFont val="Calibri"/>
        <family val="2"/>
        <scheme val="minor"/>
      </rPr>
      <t>Rebuild by Design Action Plan Amendment Review Checklist</t>
    </r>
    <r>
      <rPr>
        <sz val="12.5"/>
        <color theme="1"/>
        <rFont val="Calibri"/>
        <family val="2"/>
        <scheme val="minor"/>
      </rPr>
      <t xml:space="preserve">.  This checklist is for the review of a  grantee's Action Plan Amendment submitted in response to Federal Register Notice (79 FR 62182) that allocated additional funds to five grantees that were selected for an award through the Rebuild by Design Competition.  This checklist should be used in conjunction with the 3rd Allocation Action Plan Amendment Review Checklist when a grantee submits an Action Plan Amendment that also includes Rebuild by Design funding.  </t>
    </r>
  </si>
  <si>
    <t xml:space="preserve">Submitted by February 18, 2015 (79 FR 62182) or May 13, 2015 for (80 FR 1039) grantees (120 days from effective date of Federal Register Notice) </t>
  </si>
  <si>
    <r>
      <t xml:space="preserve">Staff must review all 'Major Infrastructure Projects' as defined in applicable </t>
    </r>
    <r>
      <rPr>
        <i/>
        <sz val="11"/>
        <rFont val="Calibri"/>
        <family val="2"/>
        <scheme val="minor"/>
      </rPr>
      <t>Federal Register</t>
    </r>
    <r>
      <rPr>
        <sz val="11"/>
        <rFont val="Calibri"/>
        <family val="2"/>
        <scheme val="minor"/>
      </rPr>
      <t xml:space="preserve"> Notices as part of the Action Plan review process.
A major infrastructure project is any infrastructure project that has a total cost of $50 million or more, including at least $10 million of CDBG–DR funds, or benefits multiple counties. Additionally, two or more related infrastructure projects that have a combined total cost of $50 million or more, including at least $10 million of CDBG–DR funds, must be designated as major infrastructure projects.</t>
    </r>
  </si>
  <si>
    <t>Does the Action Plan include any mitigation-only project(s), and if so, does the grantee describe how the project meets a long-term recovery need?</t>
  </si>
  <si>
    <t>Mitigation-Only Projects</t>
  </si>
  <si>
    <t>(g) Has the grantee demonstrated the sharing of decision criteria, the method of evaluating a project(s), and how all project stakeholders and interested parties were or are to be included to ensure transparency including, as appropriate, stakeholders and parties with an interest in environmental justice or accessibility?</t>
  </si>
  <si>
    <t>Revised for Third Allocation of Funds for Hurricane Sandy Funds per 79 FR 62182 (October 16, 2014) and 
for 2013 Disasters per 80 FR 1039 (January 8, 2015)</t>
  </si>
  <si>
    <t>Revised for Second Allocation of Funds for Hurricane Sandy  per 78 FR 69104 (November 18, 2013) 
and for 2013 Disasters per 79 FR 31964 (June 3, 2014)</t>
  </si>
  <si>
    <t xml:space="preserve">This checklist is part of the administrative record of the Department's review of a disaster recovery Action Plan Amendment submitted pursuant to the Disaster Relief Appropriations Act, 2013 (P.L. 113-2) and the Federal Register Notices published March 5, 2013 (78 FR 14329), November 18, 2013 (78 FR 69104) and June 3, 2014 (78 FR 31964). In using the checklist, reviewers are reminded that each of the criterion as stated on the checklist is necessarily an abbreviated and generalized summary of the more detailed requirements outlined in the Federal Register Notice for each criterion.  Reviewer answers to each question on the checklist must be informed by applying the requirements of each criterion as outlined in the Federal Register Notice to each element of the Action Plan. Use of the checklist does not substitute comparison of the Action Plan Amendment submission against the requirements of the applicable Notices and making a determination based on the Standard of Review set forth in 24 CFR 91.500, as augmented by the applicable Notices.
</t>
  </si>
  <si>
    <t>(i) Does the amendment continue to include a description of the grantee's plans for the development and application of resilience performance standards as required by Prior Notices?</t>
  </si>
  <si>
    <t xml:space="preserve">(j) Does the amendment continue to include a description of the grantee's process for the selection and design of green infrastructure projects or activities, and/or how selected projects or activities will incorporate green
infrastructure components as required by Prior Notices? </t>
  </si>
  <si>
    <r>
      <t xml:space="preserve">(a) 2. Where the substantial Action Plan Amendment </t>
    </r>
    <r>
      <rPr>
        <b/>
        <u/>
        <sz val="11"/>
        <rFont val="Calibri"/>
        <family val="2"/>
        <scheme val="minor"/>
      </rPr>
      <t>only</t>
    </r>
    <r>
      <rPr>
        <sz val="11"/>
        <rFont val="Calibri"/>
        <family val="2"/>
        <scheme val="minor"/>
      </rPr>
      <t xml:space="preserve"> describes an adjustment of the CDBG-DR contribution to a Major/Covered Infrastructure Project that triggers a Substantial Action Plan Amendment (by exceeding the $1 million threshold), was the Action Plan published before its adoption for at least </t>
    </r>
    <r>
      <rPr>
        <b/>
        <u/>
        <sz val="11"/>
        <rFont val="Calibri"/>
        <family val="2"/>
        <scheme val="minor"/>
      </rPr>
      <t>7 days</t>
    </r>
    <r>
      <rPr>
        <sz val="11"/>
        <rFont val="Calibri"/>
        <family val="2"/>
        <scheme val="minor"/>
      </rPr>
      <t xml:space="preserve"> for citizen comment and access to information about the use of grant funds?</t>
    </r>
  </si>
  <si>
    <t xml:space="preserve">This checklist is part of the administrative record of the Department's review of a disaster recovery Action Plan Amendment submitted pursuant to the Disaster Relief Appropriations Act, 2013 (P.L. 113-2) and the Federal Register Notices published March 5, 2013 (78 FR 14329), November 18, 2013 (78 FR 69104), June 3, 2014 (78 FR 31964),  October 16, 2014 (79 FR 62182), and January 8, 2015 (80 FR 1039). In using the checklist, reviewers are reminded that each of the criterion as stated on the checklist is necessarily an abbreviated and generalized summary of the more detailed requirements outlined in the Federal Register Notice for each criterion.  Reviewer answers to each question on the checklist must be informed by applying the requirements of each criterion as outlined in the Federal Register Notice to each element of the Action Plan. Use of the checklist does not substitute comparison of the Action Plan Amendment submission against the requirements of the applicable Notices and making a determination based on the Standard of Review set forth in 24 CFR 91.500, as augmented by the applicable Notices.
</t>
  </si>
  <si>
    <r>
      <t>(a) A description of each project, including: an</t>
    </r>
    <r>
      <rPr>
        <b/>
        <sz val="11"/>
        <rFont val="Calibri"/>
        <family val="2"/>
        <scheme val="minor"/>
      </rPr>
      <t xml:space="preserve"> </t>
    </r>
    <r>
      <rPr>
        <sz val="11"/>
        <rFont val="Calibri"/>
        <family val="2"/>
        <scheme val="minor"/>
      </rPr>
      <t>estimated or exact total project cost (illustrating both the CDBG–DR award as well as other federal resources), expected timeline for determining the exact costs (if estimated), CDBG eligibility, how it will meet a national objective, and the project’s connection to Hurricane Sandy or other eligible disasters?</t>
    </r>
  </si>
  <si>
    <t xml:space="preserve">Submitted by February 18, 2015 
(120 days from effective date of Federal Register Notice)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</si>
</sst>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m\ d\,\ yyyy;@"/>
    <numFmt numFmtId="165" formatCode="&quot;$&quot;#,##0"/>
  </numFmts>
  <fonts count="30"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2"/>
      <name val="Calibri"/>
      <family val="2"/>
      <scheme val="minor"/>
    </font>
    <font>
      <b/>
      <sz val="13"/>
      <name val="Calibri"/>
      <family val="2"/>
      <scheme val="minor"/>
    </font>
    <font>
      <b/>
      <sz val="14"/>
      <name val="Calibri"/>
      <family val="2"/>
      <scheme val="minor"/>
    </font>
    <font>
      <i/>
      <sz val="11"/>
      <name val="Calibri"/>
      <family val="2"/>
      <scheme val="minor"/>
    </font>
    <font>
      <strike/>
      <sz val="1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2"/>
      <name val="Calibri"/>
      <family val="2"/>
      <scheme val="minor"/>
    </font>
    <font>
      <b/>
      <sz val="11"/>
      <color rgb="FFFF0000"/>
      <name val="Calibri"/>
      <family val="2"/>
      <scheme val="minor"/>
    </font>
    <font>
      <i/>
      <sz val="11"/>
      <color rgb="FFFF0000"/>
      <name val="Calibri"/>
      <family val="2"/>
      <scheme val="minor"/>
    </font>
    <font>
      <b/>
      <i/>
      <sz val="11"/>
      <name val="Calibri"/>
      <family val="2"/>
      <scheme val="minor"/>
    </font>
    <font>
      <sz val="10"/>
      <name val="Calibri"/>
      <family val="2"/>
      <scheme val="minor"/>
    </font>
    <font>
      <i/>
      <sz val="10"/>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8"/>
      <color theme="3"/>
      <name val="Calibri"/>
      <family val="2"/>
      <scheme val="minor"/>
    </font>
    <font>
      <sz val="12.5"/>
      <color theme="1"/>
      <name val="Calibri"/>
      <family val="2"/>
      <scheme val="minor"/>
    </font>
    <font>
      <sz val="11"/>
      <color rgb="FFFF0000"/>
      <name val="Calibri"/>
      <family val="2"/>
      <scheme val="minor"/>
    </font>
    <font>
      <u/>
      <sz val="11"/>
      <name val="Calibri"/>
      <family val="2"/>
      <scheme val="minor"/>
    </font>
    <font>
      <b/>
      <sz val="12.5"/>
      <color theme="1"/>
      <name val="Calibri"/>
      <family val="2"/>
      <scheme val="minor"/>
    </font>
    <font>
      <u/>
      <sz val="11"/>
      <color theme="10"/>
      <name val="Calibri"/>
      <family val="2"/>
      <scheme val="minor"/>
    </font>
    <font>
      <b/>
      <u/>
      <sz val="12.5"/>
      <color theme="10"/>
      <name val="Calibri"/>
      <family val="2"/>
      <scheme val="minor"/>
    </font>
    <font>
      <b/>
      <u/>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3"/>
        <bgColor indexed="64"/>
      </patternFill>
    </fill>
    <fill>
      <patternFill patternType="solid">
        <fgColor theme="6" tint="0.59999389629810485"/>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xf numFmtId="44" fontId="19" fillId="0" borderId="0" applyFont="0" applyFill="0" applyBorder="0" applyAlignment="0" applyProtection="0"/>
    <xf numFmtId="0" fontId="27" fillId="0" borderId="0" applyNumberFormat="0" applyFill="0" applyBorder="0" applyAlignment="0" applyProtection="0"/>
  </cellStyleXfs>
  <cellXfs count="367">
    <xf numFmtId="0" fontId="0" fillId="0" borderId="0" xfId="0"/>
    <xf numFmtId="0" fontId="3" fillId="0" borderId="1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left" vertical="top" wrapText="1" indent="2"/>
    </xf>
    <xf numFmtId="0" fontId="2" fillId="0" borderId="6" xfId="0" applyFont="1" applyFill="1" applyBorder="1" applyAlignment="1">
      <alignment horizontal="left" wrapText="1" indent="2"/>
    </xf>
    <xf numFmtId="0" fontId="2" fillId="0" borderId="6" xfId="0" applyFont="1" applyFill="1" applyBorder="1" applyAlignment="1">
      <alignment horizontal="left" vertical="center" wrapText="1" indent="2"/>
    </xf>
    <xf numFmtId="0" fontId="3" fillId="0" borderId="13" xfId="0" quotePrefix="1" applyFont="1" applyBorder="1" applyAlignment="1">
      <alignment horizontal="left" vertical="top" wrapText="1"/>
    </xf>
    <xf numFmtId="0" fontId="2" fillId="0" borderId="11" xfId="0" applyFont="1" applyFill="1" applyBorder="1" applyAlignment="1">
      <alignment vertical="top" wrapText="1"/>
    </xf>
    <xf numFmtId="0" fontId="3" fillId="0" borderId="13" xfId="0" quotePrefix="1" applyFont="1" applyFill="1" applyBorder="1" applyAlignment="1">
      <alignment horizontal="left" vertical="top" wrapText="1"/>
    </xf>
    <xf numFmtId="0" fontId="2" fillId="0" borderId="9" xfId="0" applyFont="1" applyFill="1" applyBorder="1" applyAlignment="1">
      <alignment horizontal="left" vertical="top" wrapText="1" indent="2"/>
    </xf>
    <xf numFmtId="0" fontId="3" fillId="0" borderId="8" xfId="0" quotePrefix="1" applyFont="1" applyFill="1" applyBorder="1" applyAlignment="1">
      <alignment horizontal="left" vertical="top" wrapText="1"/>
    </xf>
    <xf numFmtId="0" fontId="2" fillId="0" borderId="11" xfId="0" applyFont="1" applyBorder="1" applyAlignment="1">
      <alignment vertical="top" wrapText="1"/>
    </xf>
    <xf numFmtId="0" fontId="3" fillId="0" borderId="8" xfId="0" quotePrefix="1" applyFont="1" applyBorder="1" applyAlignment="1">
      <alignment horizontal="left" vertical="top" wrapText="1"/>
    </xf>
    <xf numFmtId="0" fontId="2" fillId="0" borderId="4" xfId="0" applyFont="1" applyFill="1" applyBorder="1" applyAlignment="1">
      <alignment vertical="top" wrapText="1"/>
    </xf>
    <xf numFmtId="0" fontId="2" fillId="0" borderId="0" xfId="0" applyFont="1" applyFill="1" applyBorder="1" applyAlignment="1">
      <alignment horizontal="left" vertical="top" wrapText="1"/>
    </xf>
    <xf numFmtId="0" fontId="0" fillId="0" borderId="0" xfId="0"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horizontal="left" wrapText="1" indent="2"/>
    </xf>
    <xf numFmtId="0" fontId="2" fillId="0" borderId="11" xfId="0" applyFont="1" applyBorder="1" applyAlignment="1">
      <alignment horizontal="left" vertical="top" wrapText="1"/>
    </xf>
    <xf numFmtId="0" fontId="2" fillId="0" borderId="11" xfId="0" applyFont="1" applyFill="1" applyBorder="1" applyAlignment="1">
      <alignment horizontal="left" vertical="top" wrapText="1"/>
    </xf>
    <xf numFmtId="0" fontId="3" fillId="0" borderId="1" xfId="0" applyFont="1" applyFill="1" applyBorder="1" applyAlignment="1">
      <alignment horizontal="center" vertical="center" wrapText="1"/>
    </xf>
    <xf numFmtId="0" fontId="2" fillId="0" borderId="3" xfId="0" applyFont="1" applyFill="1" applyBorder="1" applyAlignment="1">
      <alignment vertical="top" wrapText="1"/>
    </xf>
    <xf numFmtId="0" fontId="0" fillId="0" borderId="0" xfId="0"/>
    <xf numFmtId="0" fontId="0" fillId="0" borderId="11" xfId="0" applyFont="1" applyBorder="1" applyAlignment="1">
      <alignment horizontal="left" vertical="top" wrapText="1"/>
    </xf>
    <xf numFmtId="0" fontId="0" fillId="0" borderId="11" xfId="0" applyBorder="1" applyAlignment="1">
      <alignment vertical="top" wrapText="1"/>
    </xf>
    <xf numFmtId="0" fontId="0" fillId="0" borderId="5" xfId="0" applyBorder="1" applyAlignment="1">
      <alignment horizontal="center"/>
    </xf>
    <xf numFmtId="0" fontId="0" fillId="0" borderId="13" xfId="0" applyBorder="1" applyAlignment="1">
      <alignment horizontal="left" vertical="top" wrapText="1"/>
    </xf>
    <xf numFmtId="0" fontId="1" fillId="0" borderId="12" xfId="0" applyFont="1" applyBorder="1" applyAlignment="1">
      <alignment horizontal="center" vertical="top"/>
    </xf>
    <xf numFmtId="0" fontId="0" fillId="0" borderId="0" xfId="0" applyAlignment="1">
      <alignment wrapText="1"/>
    </xf>
    <xf numFmtId="0" fontId="0" fillId="0" borderId="13" xfId="0" applyFont="1" applyBorder="1" applyAlignment="1">
      <alignment horizontal="left" vertical="top" wrapText="1"/>
    </xf>
    <xf numFmtId="0" fontId="0" fillId="0" borderId="0" xfId="0" applyFont="1" applyAlignment="1">
      <alignment horizontal="left" vertical="top" wrapText="1"/>
    </xf>
    <xf numFmtId="0" fontId="1" fillId="0" borderId="2" xfId="0" applyFont="1" applyBorder="1" applyAlignment="1">
      <alignment horizontal="center" vertical="top"/>
    </xf>
    <xf numFmtId="0" fontId="0" fillId="0" borderId="3" xfId="0" applyBorder="1" applyAlignment="1">
      <alignment horizontal="left" vertical="top" wrapText="1"/>
    </xf>
    <xf numFmtId="0" fontId="1" fillId="0" borderId="7" xfId="0" applyFont="1" applyBorder="1" applyAlignment="1">
      <alignment horizontal="center" vertical="top"/>
    </xf>
    <xf numFmtId="0" fontId="0" fillId="0" borderId="8" xfId="0" applyBorder="1" applyAlignment="1">
      <alignment horizontal="left" vertical="top" wrapText="1" indent="2"/>
    </xf>
    <xf numFmtId="0" fontId="1" fillId="0" borderId="5" xfId="0" applyFont="1" applyBorder="1" applyAlignment="1">
      <alignment horizontal="center" vertical="top"/>
    </xf>
    <xf numFmtId="0" fontId="0" fillId="0" borderId="6" xfId="0" applyBorder="1" applyAlignment="1">
      <alignment horizontal="left" vertical="top" wrapText="1" indent="2"/>
    </xf>
    <xf numFmtId="0" fontId="0" fillId="0" borderId="8" xfId="0" applyBorder="1" applyAlignment="1">
      <alignment horizontal="left" vertical="top" wrapText="1"/>
    </xf>
    <xf numFmtId="0" fontId="0" fillId="0" borderId="1" xfId="0" applyBorder="1" applyAlignment="1">
      <alignment horizontal="left" vertical="top"/>
    </xf>
    <xf numFmtId="0" fontId="0" fillId="0" borderId="1" xfId="0" applyBorder="1"/>
    <xf numFmtId="0" fontId="0" fillId="0" borderId="10" xfId="0" applyBorder="1"/>
    <xf numFmtId="0" fontId="0" fillId="2" borderId="1" xfId="0" applyFill="1" applyBorder="1"/>
    <xf numFmtId="0" fontId="3" fillId="0" borderId="0" xfId="0" applyFont="1" applyFill="1" applyAlignment="1">
      <alignment horizontal="center" wrapText="1"/>
    </xf>
    <xf numFmtId="0" fontId="1" fillId="0" borderId="12" xfId="0" applyFont="1" applyFill="1" applyBorder="1" applyAlignment="1">
      <alignment horizontal="center" vertical="top"/>
    </xf>
    <xf numFmtId="0" fontId="0" fillId="2" borderId="11" xfId="0" applyFill="1" applyBorder="1" applyAlignment="1">
      <alignment horizontal="left" vertical="top"/>
    </xf>
    <xf numFmtId="0" fontId="0" fillId="0" borderId="7" xfId="0" applyBorder="1" applyAlignment="1">
      <alignment horizontal="center"/>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3" xfId="0" quotePrefix="1" applyFont="1" applyFill="1" applyBorder="1" applyAlignment="1">
      <alignment horizontal="left" vertical="top" wrapText="1"/>
    </xf>
    <xf numFmtId="0" fontId="3" fillId="0" borderId="3" xfId="0" quotePrefix="1" applyFont="1" applyBorder="1" applyAlignment="1">
      <alignment horizontal="left" vertical="top" wrapText="1"/>
    </xf>
    <xf numFmtId="0" fontId="3" fillId="0" borderId="0" xfId="0" quotePrefix="1" applyFont="1" applyBorder="1" applyAlignment="1">
      <alignment horizontal="left" vertical="top" wrapText="1"/>
    </xf>
    <xf numFmtId="0" fontId="3" fillId="2" borderId="10" xfId="0" applyFont="1" applyFill="1" applyBorder="1" applyAlignment="1">
      <alignment horizontal="center" vertical="center" wrapText="1"/>
    </xf>
    <xf numFmtId="0" fontId="3" fillId="0" borderId="11" xfId="0" applyFont="1" applyFill="1" applyBorder="1" applyAlignment="1">
      <alignment horizontal="left" wrapText="1"/>
    </xf>
    <xf numFmtId="0" fontId="3" fillId="0" borderId="13" xfId="0" applyFont="1" applyFill="1" applyBorder="1" applyAlignment="1">
      <alignment horizontal="left" wrapText="1"/>
    </xf>
    <xf numFmtId="0" fontId="6" fillId="0" borderId="0" xfId="0" applyFont="1" applyAlignment="1">
      <alignment wrapText="1"/>
    </xf>
    <xf numFmtId="0" fontId="3" fillId="0" borderId="0" xfId="0" applyFont="1" applyAlignment="1">
      <alignment wrapText="1"/>
    </xf>
    <xf numFmtId="0" fontId="2" fillId="0" borderId="0" xfId="0" applyFont="1"/>
    <xf numFmtId="0" fontId="4" fillId="0" borderId="0" xfId="0" applyFont="1" applyBorder="1" applyAlignment="1">
      <alignment vertical="top" wrapText="1"/>
    </xf>
    <xf numFmtId="0" fontId="2" fillId="0" borderId="8" xfId="0" applyFont="1" applyBorder="1" applyAlignment="1">
      <alignment horizontal="center"/>
    </xf>
    <xf numFmtId="0" fontId="2" fillId="0" borderId="8" xfId="0" applyFont="1" applyBorder="1" applyAlignment="1">
      <alignment horizontal="left" wrapText="1"/>
    </xf>
    <xf numFmtId="0" fontId="2" fillId="0" borderId="8" xfId="0" applyFont="1" applyBorder="1"/>
    <xf numFmtId="0" fontId="7" fillId="0" borderId="0" xfId="0" applyFont="1"/>
    <xf numFmtId="0" fontId="3" fillId="0" borderId="2" xfId="0" quotePrefix="1" applyFont="1" applyFill="1" applyBorder="1" applyAlignment="1">
      <alignment horizontal="left" vertical="top"/>
    </xf>
    <xf numFmtId="0" fontId="2" fillId="0" borderId="0" xfId="0" applyFont="1" applyFill="1" applyBorder="1" applyAlignment="1">
      <alignment vertical="top" wrapText="1"/>
    </xf>
    <xf numFmtId="0" fontId="7" fillId="0" borderId="0" xfId="0" applyFont="1" applyFill="1"/>
    <xf numFmtId="0" fontId="2" fillId="0" borderId="0" xfId="0" applyFont="1" applyFill="1"/>
    <xf numFmtId="0" fontId="2" fillId="0" borderId="5" xfId="0" quotePrefix="1" applyFont="1" applyFill="1" applyBorder="1" applyAlignment="1">
      <alignment horizontal="center" vertical="top"/>
    </xf>
    <xf numFmtId="0" fontId="2" fillId="0" borderId="0" xfId="0" quotePrefix="1" applyFont="1" applyFill="1" applyBorder="1" applyAlignment="1">
      <alignment horizontal="left" vertical="top" wrapText="1"/>
    </xf>
    <xf numFmtId="0" fontId="3" fillId="0" borderId="12" xfId="0" quotePrefix="1" applyFont="1" applyFill="1" applyBorder="1" applyAlignment="1">
      <alignment horizontal="center" vertical="top"/>
    </xf>
    <xf numFmtId="0" fontId="3" fillId="0" borderId="2" xfId="0" quotePrefix="1" applyFont="1" applyFill="1" applyBorder="1" applyAlignment="1">
      <alignment horizontal="center" vertical="top"/>
    </xf>
    <xf numFmtId="0" fontId="3" fillId="0" borderId="12" xfId="0" quotePrefix="1" applyFont="1" applyBorder="1" applyAlignment="1">
      <alignment horizontal="center" vertical="top"/>
    </xf>
    <xf numFmtId="0" fontId="2" fillId="0" borderId="7" xfId="0" quotePrefix="1" applyFont="1" applyFill="1" applyBorder="1" applyAlignment="1">
      <alignment horizontal="center" vertical="top"/>
    </xf>
    <xf numFmtId="0" fontId="2" fillId="0" borderId="8" xfId="0" quotePrefix="1" applyFont="1" applyFill="1" applyBorder="1" applyAlignment="1">
      <alignment horizontal="left" vertical="top" wrapText="1"/>
    </xf>
    <xf numFmtId="0" fontId="2" fillId="0" borderId="5" xfId="0" applyFont="1" applyBorder="1" applyAlignment="1">
      <alignment horizontal="center"/>
    </xf>
    <xf numFmtId="0" fontId="2" fillId="0" borderId="0" xfId="0" applyFont="1" applyBorder="1" applyAlignment="1">
      <alignment horizontal="left" vertical="top" wrapText="1"/>
    </xf>
    <xf numFmtId="0" fontId="3" fillId="0" borderId="2" xfId="0" quotePrefix="1" applyFont="1" applyBorder="1" applyAlignment="1">
      <alignment horizontal="center" vertical="top"/>
    </xf>
    <xf numFmtId="0" fontId="8" fillId="0" borderId="5" xfId="0" quotePrefix="1" applyFont="1" applyBorder="1" applyAlignment="1">
      <alignment horizontal="center" vertical="top"/>
    </xf>
    <xf numFmtId="0" fontId="2" fillId="0" borderId="0" xfId="0" quotePrefix="1" applyFont="1" applyBorder="1" applyAlignment="1">
      <alignment horizontal="left" vertical="top" wrapText="1"/>
    </xf>
    <xf numFmtId="0" fontId="2" fillId="0" borderId="5" xfId="0" quotePrefix="1" applyFont="1" applyBorder="1" applyAlignment="1">
      <alignment horizontal="center" vertical="top"/>
    </xf>
    <xf numFmtId="0" fontId="2" fillId="0" borderId="7" xfId="0" quotePrefix="1" applyFont="1" applyBorder="1" applyAlignment="1">
      <alignment horizontal="center" vertical="top"/>
    </xf>
    <xf numFmtId="0" fontId="2" fillId="0" borderId="8" xfId="0" quotePrefix="1" applyFont="1" applyBorder="1" applyAlignment="1">
      <alignment horizontal="left" vertical="top" wrapText="1"/>
    </xf>
    <xf numFmtId="0" fontId="3" fillId="0" borderId="7" xfId="0" quotePrefix="1" applyFont="1" applyBorder="1" applyAlignment="1">
      <alignment horizontal="center" vertical="top"/>
    </xf>
    <xf numFmtId="0" fontId="8" fillId="0" borderId="7" xfId="0" quotePrefix="1" applyFont="1" applyBorder="1" applyAlignment="1">
      <alignment horizontal="center" vertical="top"/>
    </xf>
    <xf numFmtId="0" fontId="2" fillId="0" borderId="11" xfId="0" applyFont="1" applyBorder="1" applyAlignment="1">
      <alignment horizontal="center"/>
    </xf>
    <xf numFmtId="0" fontId="2" fillId="0" borderId="11" xfId="0" applyFont="1" applyBorder="1" applyAlignment="1">
      <alignment horizontal="center" vertical="center"/>
    </xf>
    <xf numFmtId="0" fontId="2" fillId="0" borderId="1" xfId="0" applyFont="1" applyBorder="1" applyAlignment="1">
      <alignment horizontal="center"/>
    </xf>
    <xf numFmtId="0" fontId="3" fillId="0" borderId="12" xfId="0" quotePrefix="1" applyFont="1" applyBorder="1" applyAlignment="1">
      <alignment horizontal="center"/>
    </xf>
    <xf numFmtId="0" fontId="2" fillId="0" borderId="0" xfId="0" applyFont="1"/>
    <xf numFmtId="0" fontId="11" fillId="2" borderId="1" xfId="0" applyFont="1" applyFill="1" applyBorder="1" applyAlignment="1">
      <alignment horizontal="center" vertical="top"/>
    </xf>
    <xf numFmtId="0" fontId="11" fillId="2" borderId="1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6" xfId="0" applyFont="1" applyFill="1" applyBorder="1"/>
    <xf numFmtId="0" fontId="9" fillId="2" borderId="14" xfId="0" applyFont="1" applyFill="1" applyBorder="1" applyAlignment="1">
      <alignment horizontal="center" vertical="center" wrapText="1"/>
    </xf>
    <xf numFmtId="0" fontId="9" fillId="2" borderId="14" xfId="0" applyFont="1" applyFill="1" applyBorder="1" applyAlignment="1">
      <alignment vertical="center" wrapText="1"/>
    </xf>
    <xf numFmtId="0" fontId="11" fillId="2" borderId="14" xfId="0" applyFont="1" applyFill="1" applyBorder="1" applyAlignment="1">
      <alignment horizontal="center" vertical="top"/>
    </xf>
    <xf numFmtId="0" fontId="11" fillId="2" borderId="2" xfId="0" applyFont="1" applyFill="1" applyBorder="1" applyAlignment="1">
      <alignment horizontal="left" vertical="top" wrapText="1"/>
    </xf>
    <xf numFmtId="0" fontId="11" fillId="2" borderId="12" xfId="0" applyFont="1" applyFill="1" applyBorder="1" applyAlignment="1">
      <alignment horizontal="left"/>
    </xf>
    <xf numFmtId="0" fontId="11" fillId="2" borderId="13" xfId="0" applyFont="1" applyFill="1" applyBorder="1" applyAlignment="1">
      <alignment horizontal="left"/>
    </xf>
    <xf numFmtId="0" fontId="11" fillId="2" borderId="11" xfId="0" applyFont="1" applyFill="1" applyBorder="1" applyAlignment="1">
      <alignment horizontal="left"/>
    </xf>
    <xf numFmtId="0" fontId="11" fillId="2" borderId="1" xfId="0" applyFont="1" applyFill="1" applyBorder="1" applyAlignment="1">
      <alignment horizontal="left" vertical="top" wrapText="1"/>
    </xf>
    <xf numFmtId="0" fontId="11" fillId="2" borderId="1" xfId="0" applyFont="1" applyFill="1" applyBorder="1"/>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1" fillId="2" borderId="5" xfId="0" applyFont="1" applyFill="1" applyBorder="1" applyAlignment="1">
      <alignment horizontal="center" vertical="top"/>
    </xf>
    <xf numFmtId="0" fontId="11" fillId="2" borderId="5" xfId="0" applyFont="1" applyFill="1" applyBorder="1" applyAlignment="1">
      <alignment horizontal="left" vertical="top" wrapText="1"/>
    </xf>
    <xf numFmtId="0" fontId="11" fillId="2" borderId="1" xfId="0" applyFont="1" applyFill="1" applyBorder="1" applyAlignment="1">
      <alignment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2" fillId="0" borderId="4"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2" fillId="0" borderId="6" xfId="0" applyFont="1" applyBorder="1" applyAlignment="1">
      <alignment horizontal="left" vertical="top" wrapText="1" indent="2"/>
    </xf>
    <xf numFmtId="0" fontId="3" fillId="0" borderId="7" xfId="0" quotePrefix="1" applyFont="1" applyFill="1" applyBorder="1" applyAlignment="1">
      <alignment horizontal="center" vertical="top"/>
    </xf>
    <xf numFmtId="0" fontId="3" fillId="0" borderId="2" xfId="0" applyFont="1" applyBorder="1"/>
    <xf numFmtId="0" fontId="2" fillId="0" borderId="6" xfId="0" applyFont="1" applyBorder="1"/>
    <xf numFmtId="0" fontId="3" fillId="0" borderId="5" xfId="0" quotePrefix="1" applyFont="1" applyFill="1" applyBorder="1" applyAlignment="1">
      <alignment horizontal="center" vertical="top"/>
    </xf>
    <xf numFmtId="0" fontId="3" fillId="0" borderId="5" xfId="0" quotePrefix="1" applyFont="1" applyBorder="1" applyAlignment="1">
      <alignment horizontal="center" vertical="top"/>
    </xf>
    <xf numFmtId="0" fontId="2" fillId="0" borderId="4" xfId="0" applyFont="1" applyFill="1" applyBorder="1" applyAlignment="1">
      <alignment horizontal="left" vertical="top" wrapText="1"/>
    </xf>
    <xf numFmtId="0" fontId="3" fillId="2" borderId="1" xfId="0" applyFont="1" applyFill="1" applyBorder="1" applyAlignment="1">
      <alignment horizontal="center" vertical="center" wrapText="1"/>
    </xf>
    <xf numFmtId="0" fontId="7" fillId="0" borderId="0" xfId="0" quotePrefix="1" applyFont="1" applyFill="1" applyBorder="1" applyAlignment="1">
      <alignment horizontal="left" vertical="top" wrapText="1"/>
    </xf>
    <xf numFmtId="0" fontId="11" fillId="2" borderId="2" xfId="0" quotePrefix="1" applyFont="1" applyFill="1" applyBorder="1" applyAlignment="1">
      <alignment horizontal="center" vertical="top"/>
    </xf>
    <xf numFmtId="0" fontId="12" fillId="2" borderId="3" xfId="0" quotePrefix="1"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0" borderId="0" xfId="0" applyFont="1"/>
    <xf numFmtId="0" fontId="11" fillId="2" borderId="4" xfId="0" applyFont="1" applyFill="1" applyBorder="1" applyAlignment="1">
      <alignment horizontal="left" vertical="top" wrapText="1"/>
    </xf>
    <xf numFmtId="0" fontId="3" fillId="0" borderId="2" xfId="0" quotePrefix="1" applyFont="1" applyFill="1" applyBorder="1" applyAlignment="1">
      <alignment horizontal="left" vertical="top" indent="1"/>
    </xf>
    <xf numFmtId="0" fontId="2" fillId="2" borderId="0" xfId="0" applyFont="1" applyFill="1"/>
    <xf numFmtId="0" fontId="2" fillId="2" borderId="6" xfId="0" applyFont="1" applyFill="1" applyBorder="1"/>
    <xf numFmtId="0" fontId="3" fillId="2" borderId="13" xfId="0" applyFont="1" applyFill="1" applyBorder="1" applyAlignment="1">
      <alignment horizontal="left" vertical="top"/>
    </xf>
    <xf numFmtId="0" fontId="3" fillId="2" borderId="11" xfId="0" applyFont="1" applyFill="1" applyBorder="1" applyAlignment="1">
      <alignment horizontal="left" vertical="top"/>
    </xf>
    <xf numFmtId="0" fontId="3" fillId="0" borderId="5" xfId="0" quotePrefix="1" applyFont="1" applyBorder="1" applyAlignment="1">
      <alignment horizontal="center"/>
    </xf>
    <xf numFmtId="0" fontId="7" fillId="0" borderId="0" xfId="0" quotePrefix="1" applyFont="1" applyBorder="1" applyAlignment="1">
      <alignment horizontal="left" vertical="top" wrapText="1"/>
    </xf>
    <xf numFmtId="0" fontId="2" fillId="0" borderId="4" xfId="0" applyFont="1" applyBorder="1" applyAlignment="1">
      <alignment horizontal="left" vertical="top" wrapText="1" indent="2"/>
    </xf>
    <xf numFmtId="0" fontId="2" fillId="0" borderId="9" xfId="0" applyFont="1" applyBorder="1" applyAlignment="1">
      <alignment horizontal="left" vertical="top" wrapText="1" indent="2"/>
    </xf>
    <xf numFmtId="0" fontId="7" fillId="0" borderId="8" xfId="0" quotePrefix="1" applyFont="1" applyBorder="1" applyAlignment="1">
      <alignment horizontal="left" vertical="top" wrapText="1"/>
    </xf>
    <xf numFmtId="0" fontId="2" fillId="0" borderId="3" xfId="0" applyFont="1" applyFill="1" applyBorder="1" applyAlignment="1">
      <alignment horizontal="left" wrapText="1"/>
    </xf>
    <xf numFmtId="0" fontId="3" fillId="0" borderId="3" xfId="0" applyFont="1" applyFill="1" applyBorder="1" applyAlignment="1">
      <alignment horizontal="left" vertical="top" wrapText="1"/>
    </xf>
    <xf numFmtId="0" fontId="2" fillId="0" borderId="5" xfId="0" applyFont="1" applyBorder="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1" xfId="0" applyFont="1" applyFill="1" applyBorder="1" applyAlignment="1">
      <alignment horizontal="left" wrapText="1"/>
    </xf>
    <xf numFmtId="0" fontId="7" fillId="0" borderId="0" xfId="0" applyFont="1" applyAlignment="1">
      <alignment vertical="top" wrapText="1"/>
    </xf>
    <xf numFmtId="0" fontId="7" fillId="3" borderId="0" xfId="0" quotePrefix="1" applyFont="1" applyFill="1" applyBorder="1" applyAlignment="1">
      <alignment horizontal="left" vertical="top" wrapText="1"/>
    </xf>
    <xf numFmtId="0" fontId="2" fillId="3" borderId="0" xfId="0" applyFont="1" applyFill="1" applyBorder="1" applyAlignment="1">
      <alignment horizontal="left" vertical="top" wrapText="1" indent="2"/>
    </xf>
    <xf numFmtId="0" fontId="2" fillId="3" borderId="1" xfId="0" applyFont="1" applyFill="1" applyBorder="1" applyAlignment="1">
      <alignment horizontal="center" vertical="center" wrapText="1"/>
    </xf>
    <xf numFmtId="0" fontId="14" fillId="0" borderId="0" xfId="0" applyFont="1"/>
    <xf numFmtId="0" fontId="2" fillId="3" borderId="6" xfId="0" applyFont="1" applyFill="1" applyBorder="1" applyAlignment="1">
      <alignment horizontal="left" vertical="top" wrapText="1" indent="2"/>
    </xf>
    <xf numFmtId="0" fontId="3" fillId="3" borderId="2" xfId="0" quotePrefix="1" applyFont="1" applyFill="1" applyBorder="1" applyAlignment="1">
      <alignment horizontal="center" vertical="top"/>
    </xf>
    <xf numFmtId="0" fontId="3" fillId="3" borderId="3" xfId="0" quotePrefix="1" applyFont="1" applyFill="1" applyBorder="1" applyAlignment="1">
      <alignment horizontal="left" vertical="top" wrapText="1"/>
    </xf>
    <xf numFmtId="0" fontId="2" fillId="3" borderId="3" xfId="0" applyFont="1" applyFill="1" applyBorder="1" applyAlignment="1">
      <alignment horizontal="left" vertical="top" wrapText="1" indent="2"/>
    </xf>
    <xf numFmtId="0" fontId="2" fillId="3" borderId="14" xfId="0" applyFont="1" applyFill="1" applyBorder="1" applyAlignment="1">
      <alignment horizontal="center" vertical="center" wrapText="1"/>
    </xf>
    <xf numFmtId="0" fontId="3" fillId="3" borderId="7" xfId="0" quotePrefix="1" applyFont="1" applyFill="1" applyBorder="1" applyAlignment="1">
      <alignment horizontal="center" vertical="top"/>
    </xf>
    <xf numFmtId="0" fontId="3" fillId="3" borderId="8" xfId="0" quotePrefix="1" applyFont="1" applyFill="1" applyBorder="1" applyAlignment="1">
      <alignment horizontal="left" vertical="top" wrapText="1"/>
    </xf>
    <xf numFmtId="0" fontId="2" fillId="3" borderId="9" xfId="0" applyFont="1" applyFill="1" applyBorder="1" applyAlignment="1">
      <alignment horizontal="left" vertical="top" wrapText="1" indent="2"/>
    </xf>
    <xf numFmtId="0" fontId="2" fillId="3" borderId="3" xfId="0" applyFont="1" applyFill="1" applyBorder="1" applyAlignment="1">
      <alignment vertical="top" wrapText="1"/>
    </xf>
    <xf numFmtId="0" fontId="3" fillId="3" borderId="5" xfId="0" quotePrefix="1" applyFont="1" applyFill="1" applyBorder="1" applyAlignment="1">
      <alignment horizontal="center" vertical="top"/>
    </xf>
    <xf numFmtId="0" fontId="3" fillId="3" borderId="0" xfId="0" quotePrefix="1" applyFont="1" applyFill="1" applyBorder="1" applyAlignment="1">
      <alignment horizontal="left" vertical="top" wrapText="1"/>
    </xf>
    <xf numFmtId="0" fontId="2" fillId="3" borderId="8" xfId="0" applyFont="1" applyFill="1" applyBorder="1" applyAlignment="1">
      <alignment horizontal="left" vertical="top" wrapText="1" indent="2"/>
    </xf>
    <xf numFmtId="0" fontId="13" fillId="0" borderId="0" xfId="0" applyFont="1"/>
    <xf numFmtId="0" fontId="13" fillId="0" borderId="0" xfId="0" applyFont="1" applyAlignment="1">
      <alignment wrapText="1"/>
    </xf>
    <xf numFmtId="0" fontId="16" fillId="0" borderId="0" xfId="0" applyFont="1" applyAlignment="1"/>
    <xf numFmtId="0" fontId="16" fillId="0" borderId="0" xfId="0" applyFont="1" applyAlignment="1">
      <alignment wrapText="1"/>
    </xf>
    <xf numFmtId="0" fontId="16" fillId="0" borderId="0" xfId="0" applyFont="1"/>
    <xf numFmtId="0" fontId="16" fillId="0" borderId="0" xfId="0" applyFont="1" applyFill="1"/>
    <xf numFmtId="0" fontId="17" fillId="0" borderId="0" xfId="0" applyFont="1" applyAlignment="1">
      <alignment vertical="top" wrapText="1"/>
    </xf>
    <xf numFmtId="0" fontId="16" fillId="0" borderId="0" xfId="0" applyFont="1" applyAlignment="1">
      <alignment horizontal="center" wrapText="1"/>
    </xf>
    <xf numFmtId="0" fontId="16" fillId="0" borderId="0" xfId="0" applyFont="1" applyAlignment="1">
      <alignment vertical="top" wrapText="1"/>
    </xf>
    <xf numFmtId="0" fontId="18" fillId="0" borderId="0" xfId="0" applyFont="1" applyAlignment="1">
      <alignment horizontal="center" wrapText="1"/>
    </xf>
    <xf numFmtId="0" fontId="4" fillId="0" borderId="0" xfId="0" applyFont="1" applyBorder="1"/>
    <xf numFmtId="0" fontId="2" fillId="0" borderId="0" xfId="0" applyFont="1"/>
    <xf numFmtId="0" fontId="4" fillId="0" borderId="0" xfId="0" applyFont="1" applyBorder="1" applyAlignment="1">
      <alignment vertical="top" wrapText="1"/>
    </xf>
    <xf numFmtId="0" fontId="20" fillId="0" borderId="0" xfId="0" applyFont="1" applyAlignment="1">
      <alignment horizontal="left" vertical="center"/>
    </xf>
    <xf numFmtId="0" fontId="20" fillId="0" borderId="0" xfId="0" applyFont="1"/>
    <xf numFmtId="0" fontId="21" fillId="0" borderId="0" xfId="0" applyFont="1" applyAlignment="1">
      <alignment wrapText="1"/>
    </xf>
    <xf numFmtId="0" fontId="21" fillId="0" borderId="0" xfId="0" applyFont="1" applyAlignment="1">
      <alignment horizontal="center" vertical="center"/>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164" fontId="21" fillId="0" borderId="0" xfId="0" applyNumberFormat="1" applyFont="1" applyAlignment="1">
      <alignment horizontal="center" vertical="center"/>
    </xf>
    <xf numFmtId="164" fontId="11" fillId="4" borderId="22" xfId="0" applyNumberFormat="1" applyFont="1" applyFill="1" applyBorder="1" applyAlignment="1">
      <alignment horizontal="center" vertical="center" wrapText="1"/>
    </xf>
    <xf numFmtId="164" fontId="11" fillId="4" borderId="11"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xf>
    <xf numFmtId="164" fontId="11" fillId="4" borderId="12" xfId="0" applyNumberFormat="1" applyFont="1" applyFill="1" applyBorder="1" applyAlignment="1">
      <alignment horizontal="center" vertical="center"/>
    </xf>
    <xf numFmtId="164" fontId="11" fillId="4" borderId="25" xfId="0" applyNumberFormat="1" applyFont="1" applyFill="1" applyBorder="1" applyAlignment="1">
      <alignment horizontal="center" vertical="center" wrapText="1"/>
    </xf>
    <xf numFmtId="164" fontId="11" fillId="4" borderId="26" xfId="0" applyNumberFormat="1" applyFont="1" applyFill="1" applyBorder="1" applyAlignment="1">
      <alignment horizontal="center" vertical="center"/>
    </xf>
    <xf numFmtId="164" fontId="11" fillId="4" borderId="27" xfId="0" applyNumberFormat="1" applyFont="1" applyFill="1" applyBorder="1" applyAlignment="1">
      <alignment horizontal="center" vertical="center"/>
    </xf>
    <xf numFmtId="164" fontId="11" fillId="4" borderId="28" xfId="0" applyNumberFormat="1" applyFont="1" applyFill="1" applyBorder="1" applyAlignment="1">
      <alignment horizontal="center" vertical="center"/>
    </xf>
    <xf numFmtId="0" fontId="20" fillId="3" borderId="31" xfId="0" applyFont="1" applyFill="1" applyBorder="1" applyAlignment="1">
      <alignment vertical="center"/>
    </xf>
    <xf numFmtId="165" fontId="20" fillId="3" borderId="9" xfId="1" applyNumberFormat="1" applyFont="1" applyFill="1" applyBorder="1" applyAlignment="1">
      <alignment vertical="center"/>
    </xf>
    <xf numFmtId="165" fontId="20" fillId="3" borderId="10" xfId="0" applyNumberFormat="1" applyFont="1" applyFill="1" applyBorder="1" applyAlignment="1">
      <alignment vertical="center"/>
    </xf>
    <xf numFmtId="165" fontId="20" fillId="3" borderId="7" xfId="0" applyNumberFormat="1" applyFont="1" applyFill="1" applyBorder="1" applyAlignment="1">
      <alignment vertical="center"/>
    </xf>
    <xf numFmtId="165" fontId="21" fillId="3" borderId="32" xfId="0" applyNumberFormat="1" applyFont="1" applyFill="1" applyBorder="1" applyAlignment="1">
      <alignment vertical="center"/>
    </xf>
    <xf numFmtId="0" fontId="20" fillId="3" borderId="22" xfId="0" applyFont="1" applyFill="1" applyBorder="1" applyAlignment="1">
      <alignment vertical="center"/>
    </xf>
    <xf numFmtId="165" fontId="20" fillId="3" borderId="11" xfId="1" applyNumberFormat="1" applyFont="1" applyFill="1" applyBorder="1" applyAlignment="1">
      <alignment vertical="center"/>
    </xf>
    <xf numFmtId="165" fontId="20" fillId="3" borderId="1" xfId="0" applyNumberFormat="1" applyFont="1" applyFill="1" applyBorder="1" applyAlignment="1">
      <alignment vertical="center"/>
    </xf>
    <xf numFmtId="165" fontId="20" fillId="3" borderId="12" xfId="0" applyNumberFormat="1" applyFont="1" applyFill="1" applyBorder="1" applyAlignment="1">
      <alignment vertical="center"/>
    </xf>
    <xf numFmtId="165" fontId="21" fillId="3" borderId="23" xfId="0" applyNumberFormat="1" applyFont="1" applyFill="1" applyBorder="1" applyAlignment="1">
      <alignment vertical="center"/>
    </xf>
    <xf numFmtId="0" fontId="20" fillId="3" borderId="34" xfId="0" applyFont="1" applyFill="1" applyBorder="1" applyAlignment="1">
      <alignment vertical="center"/>
    </xf>
    <xf numFmtId="165" fontId="20" fillId="3" borderId="4" xfId="1" applyNumberFormat="1" applyFont="1" applyFill="1" applyBorder="1" applyAlignment="1">
      <alignment vertical="center"/>
    </xf>
    <xf numFmtId="165" fontId="20" fillId="3" borderId="14" xfId="0" applyNumberFormat="1" applyFont="1" applyFill="1" applyBorder="1" applyAlignment="1">
      <alignment vertical="center"/>
    </xf>
    <xf numFmtId="165" fontId="20" fillId="3" borderId="2" xfId="0" applyNumberFormat="1" applyFont="1" applyFill="1" applyBorder="1" applyAlignment="1">
      <alignment vertical="center"/>
    </xf>
    <xf numFmtId="165" fontId="21" fillId="3" borderId="35" xfId="0" applyNumberFormat="1" applyFont="1" applyFill="1" applyBorder="1" applyAlignment="1">
      <alignment vertical="center"/>
    </xf>
    <xf numFmtId="0" fontId="20" fillId="5" borderId="16" xfId="0" applyFont="1" applyFill="1" applyBorder="1" applyAlignment="1">
      <alignment vertical="center"/>
    </xf>
    <xf numFmtId="165" fontId="20" fillId="5" borderId="17" xfId="0" applyNumberFormat="1" applyFont="1" applyFill="1" applyBorder="1" applyAlignment="1">
      <alignment vertical="center"/>
    </xf>
    <xf numFmtId="165" fontId="20" fillId="5" borderId="18" xfId="0" applyNumberFormat="1" applyFont="1" applyFill="1" applyBorder="1" applyAlignment="1">
      <alignment vertical="center"/>
    </xf>
    <xf numFmtId="165" fontId="20" fillId="5" borderId="19" xfId="0" applyNumberFormat="1" applyFont="1" applyFill="1" applyBorder="1" applyAlignment="1">
      <alignment vertical="center"/>
    </xf>
    <xf numFmtId="165" fontId="21" fillId="5" borderId="20" xfId="0" applyNumberFormat="1" applyFont="1" applyFill="1" applyBorder="1" applyAlignment="1">
      <alignment vertical="center"/>
    </xf>
    <xf numFmtId="0" fontId="20" fillId="5" borderId="22" xfId="0" applyFont="1" applyFill="1" applyBorder="1" applyAlignment="1">
      <alignment vertical="center"/>
    </xf>
    <xf numFmtId="165" fontId="20" fillId="5" borderId="11" xfId="0" applyNumberFormat="1" applyFont="1" applyFill="1" applyBorder="1" applyAlignment="1">
      <alignment vertical="center"/>
    </xf>
    <xf numFmtId="165" fontId="20" fillId="5" borderId="1" xfId="0" applyNumberFormat="1" applyFont="1" applyFill="1" applyBorder="1" applyAlignment="1">
      <alignment vertical="center"/>
    </xf>
    <xf numFmtId="165" fontId="20" fillId="5" borderId="12" xfId="0" applyNumberFormat="1" applyFont="1" applyFill="1" applyBorder="1" applyAlignment="1">
      <alignment vertical="center"/>
    </xf>
    <xf numFmtId="165" fontId="21" fillId="5" borderId="23" xfId="0" applyNumberFormat="1" applyFont="1" applyFill="1" applyBorder="1" applyAlignment="1">
      <alignment vertical="center"/>
    </xf>
    <xf numFmtId="0" fontId="20" fillId="5" borderId="25" xfId="0" applyFont="1" applyFill="1" applyBorder="1" applyAlignment="1">
      <alignment vertical="center"/>
    </xf>
    <xf numFmtId="165" fontId="20" fillId="5" borderId="26" xfId="0" applyNumberFormat="1" applyFont="1" applyFill="1" applyBorder="1" applyAlignment="1">
      <alignment vertical="center"/>
    </xf>
    <xf numFmtId="165" fontId="20" fillId="5" borderId="27" xfId="0" applyNumberFormat="1" applyFont="1" applyFill="1" applyBorder="1" applyAlignment="1">
      <alignment vertical="center"/>
    </xf>
    <xf numFmtId="165" fontId="20" fillId="5" borderId="28" xfId="0" applyNumberFormat="1" applyFont="1" applyFill="1" applyBorder="1" applyAlignment="1">
      <alignment vertical="center"/>
    </xf>
    <xf numFmtId="165" fontId="21" fillId="5" borderId="29" xfId="0" applyNumberFormat="1" applyFont="1" applyFill="1" applyBorder="1" applyAlignment="1">
      <alignment vertical="center"/>
    </xf>
    <xf numFmtId="0" fontId="20" fillId="6" borderId="31" xfId="0" applyFont="1" applyFill="1" applyBorder="1" applyAlignment="1">
      <alignment vertical="center"/>
    </xf>
    <xf numFmtId="165" fontId="20" fillId="6" borderId="9" xfId="0" applyNumberFormat="1" applyFont="1" applyFill="1" applyBorder="1" applyAlignment="1">
      <alignment vertical="center"/>
    </xf>
    <xf numFmtId="165" fontId="20" fillId="6" borderId="10" xfId="0" applyNumberFormat="1" applyFont="1" applyFill="1" applyBorder="1" applyAlignment="1">
      <alignment vertical="center"/>
    </xf>
    <xf numFmtId="165" fontId="20" fillId="6" borderId="7" xfId="0" applyNumberFormat="1" applyFont="1" applyFill="1" applyBorder="1" applyAlignment="1">
      <alignment vertical="center"/>
    </xf>
    <xf numFmtId="165" fontId="21" fillId="6" borderId="32" xfId="0" applyNumberFormat="1" applyFont="1" applyFill="1" applyBorder="1" applyAlignment="1">
      <alignment vertical="center"/>
    </xf>
    <xf numFmtId="0" fontId="20" fillId="6" borderId="22" xfId="0" applyFont="1" applyFill="1" applyBorder="1" applyAlignment="1">
      <alignment vertical="center"/>
    </xf>
    <xf numFmtId="165" fontId="20" fillId="6" borderId="11" xfId="0" applyNumberFormat="1" applyFont="1" applyFill="1" applyBorder="1" applyAlignment="1">
      <alignment vertical="center"/>
    </xf>
    <xf numFmtId="165" fontId="20" fillId="6" borderId="1" xfId="0" applyNumberFormat="1" applyFont="1" applyFill="1" applyBorder="1" applyAlignment="1">
      <alignment vertical="center"/>
    </xf>
    <xf numFmtId="165" fontId="20" fillId="6" borderId="12" xfId="0" applyNumberFormat="1" applyFont="1" applyFill="1" applyBorder="1" applyAlignment="1">
      <alignment vertical="center"/>
    </xf>
    <xf numFmtId="165" fontId="21" fillId="6" borderId="23" xfId="0" applyNumberFormat="1" applyFont="1" applyFill="1" applyBorder="1" applyAlignment="1">
      <alignment vertical="center"/>
    </xf>
    <xf numFmtId="0" fontId="20" fillId="6" borderId="34" xfId="0" applyFont="1" applyFill="1" applyBorder="1" applyAlignment="1">
      <alignment vertical="center"/>
    </xf>
    <xf numFmtId="165" fontId="20" fillId="6" borderId="4" xfId="0" applyNumberFormat="1" applyFont="1" applyFill="1" applyBorder="1" applyAlignment="1">
      <alignment vertical="center"/>
    </xf>
    <xf numFmtId="165" fontId="20" fillId="6" borderId="14" xfId="0" applyNumberFormat="1" applyFont="1" applyFill="1" applyBorder="1" applyAlignment="1">
      <alignment vertical="center"/>
    </xf>
    <xf numFmtId="165" fontId="20" fillId="6" borderId="2" xfId="0" applyNumberFormat="1" applyFont="1" applyFill="1" applyBorder="1" applyAlignment="1">
      <alignment vertical="center"/>
    </xf>
    <xf numFmtId="165" fontId="21" fillId="6" borderId="35" xfId="0" applyNumberFormat="1" applyFont="1" applyFill="1" applyBorder="1" applyAlignment="1">
      <alignment vertical="center"/>
    </xf>
    <xf numFmtId="0" fontId="11" fillId="4" borderId="36" xfId="0" applyFont="1" applyFill="1" applyBorder="1" applyAlignment="1">
      <alignment vertical="center" wrapText="1"/>
    </xf>
    <xf numFmtId="0" fontId="11" fillId="4" borderId="37" xfId="0" applyFont="1" applyFill="1" applyBorder="1" applyAlignment="1">
      <alignment vertical="center"/>
    </xf>
    <xf numFmtId="165" fontId="11" fillId="4" borderId="38" xfId="0" applyNumberFormat="1" applyFont="1" applyFill="1" applyBorder="1" applyAlignment="1">
      <alignment vertical="center"/>
    </xf>
    <xf numFmtId="165" fontId="11" fillId="4" borderId="39" xfId="0" applyNumberFormat="1" applyFont="1" applyFill="1" applyBorder="1" applyAlignment="1">
      <alignment vertical="center"/>
    </xf>
    <xf numFmtId="165" fontId="11" fillId="4" borderId="40" xfId="0" applyNumberFormat="1" applyFont="1" applyFill="1" applyBorder="1" applyAlignment="1">
      <alignment vertical="center"/>
    </xf>
    <xf numFmtId="165" fontId="11" fillId="4" borderId="41" xfId="0" applyNumberFormat="1" applyFont="1" applyFill="1" applyBorder="1" applyAlignment="1">
      <alignment vertical="center"/>
    </xf>
    <xf numFmtId="0" fontId="21" fillId="0" borderId="0" xfId="0" applyFont="1"/>
    <xf numFmtId="0" fontId="23" fillId="0" borderId="0" xfId="0" applyFont="1" applyAlignment="1">
      <alignment horizontal="left" vertical="center"/>
    </xf>
    <xf numFmtId="14" fontId="13" fillId="0" borderId="0" xfId="0" applyNumberFormat="1" applyFont="1" applyAlignment="1">
      <alignment wrapText="1"/>
    </xf>
    <xf numFmtId="0" fontId="3" fillId="0" borderId="0" xfId="0" applyFont="1" applyFill="1" applyBorder="1" applyAlignment="1">
      <alignment horizontal="left" vertical="top" wrapText="1"/>
    </xf>
    <xf numFmtId="0" fontId="2" fillId="0" borderId="14" xfId="0" applyFont="1" applyBorder="1" applyAlignment="1">
      <alignment horizontal="center" vertical="center" wrapText="1"/>
    </xf>
    <xf numFmtId="0" fontId="3" fillId="0" borderId="3" xfId="0" quotePrefix="1" applyFont="1" applyFill="1" applyBorder="1" applyAlignment="1">
      <alignment horizontal="left" vertical="top" wrapText="1"/>
    </xf>
    <xf numFmtId="0" fontId="3" fillId="0" borderId="0" xfId="0" quotePrefix="1" applyFont="1" applyFill="1" applyBorder="1" applyAlignment="1">
      <alignment horizontal="left" vertical="top" wrapText="1"/>
    </xf>
    <xf numFmtId="0" fontId="3" fillId="0" borderId="3" xfId="0" quotePrefix="1" applyFont="1" applyBorder="1" applyAlignment="1">
      <alignment horizontal="left" vertical="top" wrapText="1"/>
    </xf>
    <xf numFmtId="0" fontId="3" fillId="0" borderId="0" xfId="0" quotePrefix="1" applyFont="1" applyBorder="1" applyAlignment="1">
      <alignment horizontal="left" vertical="top" wrapText="1"/>
    </xf>
    <xf numFmtId="0" fontId="2" fillId="0" borderId="0" xfId="0" applyFont="1"/>
    <xf numFmtId="0" fontId="14" fillId="0" borderId="5" xfId="0" applyFont="1" applyBorder="1" applyAlignment="1">
      <alignment vertical="top" wrapText="1"/>
    </xf>
    <xf numFmtId="0" fontId="14" fillId="0" borderId="0" xfId="0" applyFont="1" applyBorder="1" applyAlignment="1">
      <alignment vertical="top" wrapText="1"/>
    </xf>
    <xf numFmtId="0" fontId="20" fillId="0" borderId="42" xfId="0" applyFont="1" applyBorder="1" applyAlignment="1">
      <alignment wrapText="1"/>
    </xf>
    <xf numFmtId="0" fontId="11" fillId="2" borderId="5" xfId="0" quotePrefix="1" applyFont="1" applyFill="1" applyBorder="1" applyAlignment="1">
      <alignment horizontal="center" vertical="top"/>
    </xf>
    <xf numFmtId="0" fontId="12" fillId="2" borderId="0" xfId="0" quotePrefix="1" applyFont="1" applyFill="1" applyBorder="1" applyAlignment="1">
      <alignment horizontal="left" vertical="top" wrapText="1"/>
    </xf>
    <xf numFmtId="0" fontId="11" fillId="2" borderId="6" xfId="0" applyFont="1" applyFill="1" applyBorder="1" applyAlignment="1">
      <alignment horizontal="left" vertical="top" wrapText="1"/>
    </xf>
    <xf numFmtId="0" fontId="4" fillId="2"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0" borderId="1" xfId="0" quotePrefix="1" applyFont="1" applyFill="1" applyBorder="1" applyAlignment="1">
      <alignment horizontal="center" vertical="top"/>
    </xf>
    <xf numFmtId="0" fontId="3" fillId="0" borderId="1" xfId="0" quotePrefix="1" applyFont="1" applyFill="1" applyBorder="1" applyAlignment="1">
      <alignment horizontal="left" vertical="top" wrapText="1"/>
    </xf>
    <xf numFmtId="0" fontId="2" fillId="0" borderId="1" xfId="0" applyFont="1" applyBorder="1" applyAlignment="1">
      <alignment horizontal="left" vertical="top" wrapText="1" indent="2"/>
    </xf>
    <xf numFmtId="0" fontId="2" fillId="0" borderId="1" xfId="0" applyFont="1" applyFill="1" applyBorder="1" applyAlignment="1">
      <alignment horizontal="left" vertical="top" wrapText="1" indent="2"/>
    </xf>
    <xf numFmtId="0" fontId="2" fillId="0" borderId="1" xfId="0" applyFont="1" applyBorder="1"/>
    <xf numFmtId="0" fontId="24" fillId="0" borderId="1" xfId="0" applyFont="1" applyBorder="1"/>
    <xf numFmtId="0" fontId="2" fillId="0" borderId="1" xfId="0" applyFont="1" applyFill="1" applyBorder="1" applyAlignment="1">
      <alignment vertical="top" wrapText="1"/>
    </xf>
    <xf numFmtId="0" fontId="7" fillId="0" borderId="6" xfId="0" applyFont="1" applyFill="1" applyBorder="1" applyAlignment="1">
      <alignment horizontal="left" vertical="top" wrapText="1"/>
    </xf>
    <xf numFmtId="0" fontId="7" fillId="0" borderId="8" xfId="0" quotePrefix="1" applyFont="1" applyFill="1" applyBorder="1" applyAlignment="1">
      <alignment horizontal="left" vertical="top" wrapText="1"/>
    </xf>
    <xf numFmtId="0" fontId="24"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xf numFmtId="14" fontId="3" fillId="0" borderId="0" xfId="0" applyNumberFormat="1" applyFont="1" applyAlignment="1">
      <alignment wrapText="1"/>
    </xf>
    <xf numFmtId="0" fontId="3" fillId="0" borderId="3" xfId="0" quotePrefix="1" applyFont="1" applyFill="1" applyBorder="1" applyAlignment="1">
      <alignment horizontal="left" vertical="top" wrapText="1"/>
    </xf>
    <xf numFmtId="0" fontId="3" fillId="0" borderId="0" xfId="0" quotePrefix="1" applyFont="1" applyFill="1" applyBorder="1" applyAlignment="1">
      <alignment horizontal="left" vertical="top" wrapText="1"/>
    </xf>
    <xf numFmtId="0" fontId="3" fillId="0" borderId="3" xfId="0" quotePrefix="1" applyFont="1" applyBorder="1" applyAlignment="1">
      <alignment horizontal="left" vertical="top" wrapText="1"/>
    </xf>
    <xf numFmtId="0" fontId="3" fillId="0" borderId="0" xfId="0" quotePrefix="1" applyFont="1" applyBorder="1" applyAlignment="1">
      <alignment horizontal="left" vertical="top" wrapText="1"/>
    </xf>
    <xf numFmtId="0" fontId="4" fillId="0" borderId="0" xfId="0" applyFont="1" applyBorder="1"/>
    <xf numFmtId="0" fontId="2" fillId="0" borderId="0" xfId="0" applyFont="1"/>
    <xf numFmtId="0" fontId="4" fillId="0" borderId="0" xfId="0" applyFont="1" applyBorder="1" applyAlignment="1">
      <alignment vertical="top" wrapText="1"/>
    </xf>
    <xf numFmtId="0" fontId="14" fillId="0" borderId="5" xfId="0" applyFont="1" applyBorder="1" applyAlignment="1">
      <alignment vertical="top" wrapText="1"/>
    </xf>
    <xf numFmtId="0" fontId="14" fillId="0" borderId="0" xfId="0" applyFont="1" applyBorder="1" applyAlignment="1">
      <alignment vertical="top" wrapText="1"/>
    </xf>
    <xf numFmtId="0" fontId="3" fillId="0" borderId="0" xfId="0" applyFont="1" applyFill="1" applyBorder="1" applyAlignment="1">
      <alignment horizontal="left" vertical="top" wrapText="1" indent="2"/>
    </xf>
    <xf numFmtId="0" fontId="2" fillId="0" borderId="0" xfId="0" applyFont="1" applyAlignment="1">
      <alignment horizontal="left" vertical="top" wrapText="1" indent="2"/>
    </xf>
    <xf numFmtId="0" fontId="26" fillId="0" borderId="0" xfId="0" applyFont="1" applyAlignment="1">
      <alignment horizontal="left" vertical="center"/>
    </xf>
    <xf numFmtId="0" fontId="28" fillId="0" borderId="0" xfId="2" applyFont="1" applyAlignment="1">
      <alignment horizontal="left" vertical="center" wrapText="1"/>
    </xf>
    <xf numFmtId="0" fontId="28" fillId="0" borderId="0" xfId="2" applyFont="1" applyAlignment="1">
      <alignment horizontal="left" vertical="center"/>
    </xf>
    <xf numFmtId="0" fontId="26" fillId="0" borderId="0" xfId="0" applyFont="1"/>
    <xf numFmtId="0" fontId="3" fillId="0" borderId="3" xfId="0" quotePrefix="1" applyFont="1" applyFill="1" applyBorder="1" applyAlignment="1">
      <alignment vertical="top" wrapText="1"/>
    </xf>
    <xf numFmtId="0" fontId="3" fillId="0" borderId="0" xfId="0" quotePrefix="1" applyFont="1" applyFill="1" applyBorder="1" applyAlignment="1">
      <alignment vertical="top" wrapText="1"/>
    </xf>
    <xf numFmtId="0" fontId="14" fillId="0" borderId="0" xfId="0" applyFont="1" applyFill="1"/>
    <xf numFmtId="0" fontId="2" fillId="0" borderId="6" xfId="0" applyFont="1" applyFill="1" applyBorder="1" applyAlignment="1">
      <alignment horizontal="left" vertical="top" wrapText="1"/>
    </xf>
    <xf numFmtId="0" fontId="2" fillId="3" borderId="8" xfId="0" applyFont="1" applyFill="1" applyBorder="1" applyAlignment="1">
      <alignment horizontal="center"/>
    </xf>
    <xf numFmtId="0" fontId="2" fillId="3" borderId="8" xfId="0" applyFont="1" applyFill="1" applyBorder="1"/>
    <xf numFmtId="0" fontId="3" fillId="0" borderId="0" xfId="0" quotePrefix="1" applyFont="1" applyFill="1" applyBorder="1" applyAlignment="1">
      <alignment horizontal="left" vertical="top" wrapText="1"/>
    </xf>
    <xf numFmtId="0" fontId="4" fillId="0" borderId="0" xfId="0" applyFont="1" applyBorder="1"/>
    <xf numFmtId="0" fontId="2" fillId="0" borderId="0" xfId="0" applyFont="1"/>
    <xf numFmtId="0" fontId="4" fillId="0" borderId="0" xfId="0" applyFont="1" applyBorder="1" applyAlignment="1">
      <alignment vertical="top" wrapText="1"/>
    </xf>
    <xf numFmtId="0" fontId="3" fillId="0" borderId="5" xfId="0" quotePrefix="1" applyFont="1" applyFill="1" applyBorder="1" applyAlignment="1">
      <alignment horizontal="left" vertical="top"/>
    </xf>
    <xf numFmtId="0" fontId="3" fillId="0" borderId="7" xfId="0" quotePrefix="1" applyFont="1" applyFill="1" applyBorder="1" applyAlignment="1">
      <alignment horizontal="left" vertical="top"/>
    </xf>
    <xf numFmtId="0" fontId="7" fillId="0" borderId="1" xfId="0" quotePrefix="1" applyFont="1" applyFill="1" applyBorder="1" applyAlignment="1">
      <alignment horizontal="left" vertical="top" wrapText="1"/>
    </xf>
    <xf numFmtId="0" fontId="2" fillId="0" borderId="1" xfId="0" applyFont="1" applyFill="1" applyBorder="1" applyAlignment="1">
      <alignment horizontal="left" vertical="top" wrapText="1"/>
    </xf>
    <xf numFmtId="0" fontId="23" fillId="0" borderId="0" xfId="0" applyFont="1" applyAlignment="1">
      <alignment horizontal="left" vertical="center" wrapText="1"/>
    </xf>
    <xf numFmtId="0" fontId="20" fillId="0" borderId="0" xfId="0" applyFont="1" applyAlignment="1">
      <alignment horizontal="left" wrapText="1"/>
    </xf>
    <xf numFmtId="0" fontId="21" fillId="3" borderId="30"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21" fillId="6" borderId="33" xfId="0" applyFont="1" applyFill="1" applyBorder="1" applyAlignment="1">
      <alignment horizontal="center" vertical="center" wrapText="1"/>
    </xf>
    <xf numFmtId="0" fontId="22" fillId="0" borderId="8" xfId="0" applyFont="1" applyBorder="1" applyAlignment="1">
      <alignment horizontal="center"/>
    </xf>
    <xf numFmtId="164" fontId="11" fillId="4" borderId="15" xfId="0" applyNumberFormat="1" applyFont="1" applyFill="1" applyBorder="1" applyAlignment="1">
      <alignment horizontal="center" vertical="center" wrapText="1"/>
    </xf>
    <xf numFmtId="164" fontId="11" fillId="4" borderId="21" xfId="0" applyNumberFormat="1" applyFont="1" applyFill="1" applyBorder="1" applyAlignment="1">
      <alignment horizontal="center" vertical="center" wrapText="1"/>
    </xf>
    <xf numFmtId="164" fontId="11" fillId="4" borderId="24" xfId="0" applyNumberFormat="1" applyFont="1" applyFill="1" applyBorder="1" applyAlignment="1">
      <alignment horizontal="center" vertical="center" wrapText="1"/>
    </xf>
    <xf numFmtId="0" fontId="11" fillId="4" borderId="20"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9"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1" fillId="2" borderId="12" xfId="0" applyFont="1" applyFill="1" applyBorder="1" applyAlignment="1">
      <alignment horizontal="left" wrapText="1"/>
    </xf>
    <xf numFmtId="0" fontId="11" fillId="2" borderId="13" xfId="0" applyFont="1" applyFill="1" applyBorder="1" applyAlignment="1">
      <alignment horizontal="left" wrapText="1"/>
    </xf>
    <xf numFmtId="0" fontId="11" fillId="2" borderId="11"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3" xfId="0" quotePrefix="1" applyFont="1" applyFill="1" applyBorder="1" applyAlignment="1">
      <alignment horizontal="left" vertical="top" wrapText="1"/>
    </xf>
    <xf numFmtId="0" fontId="3" fillId="0" borderId="0" xfId="0" quotePrefix="1" applyFont="1" applyFill="1" applyBorder="1" applyAlignment="1">
      <alignment horizontal="left" vertical="top" wrapText="1"/>
    </xf>
    <xf numFmtId="0" fontId="7" fillId="0" borderId="3" xfId="0" applyFont="1" applyBorder="1" applyAlignment="1">
      <alignment horizontal="left" vertical="top" wrapText="1"/>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0" borderId="11" xfId="0" applyFont="1" applyFill="1" applyBorder="1" applyAlignment="1">
      <alignment horizontal="left" vertical="top"/>
    </xf>
    <xf numFmtId="0" fontId="3" fillId="0" borderId="3" xfId="0" quotePrefix="1" applyFont="1" applyBorder="1" applyAlignment="1">
      <alignment horizontal="left" vertical="top" wrapText="1"/>
    </xf>
    <xf numFmtId="0" fontId="3" fillId="0" borderId="0" xfId="0" quotePrefix="1" applyFont="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0" xfId="0" applyFont="1" applyBorder="1" applyAlignment="1">
      <alignment horizontal="center" wrapText="1"/>
    </xf>
    <xf numFmtId="0" fontId="4" fillId="0" borderId="0" xfId="0" applyFont="1" applyBorder="1"/>
    <xf numFmtId="0" fontId="5" fillId="0" borderId="0" xfId="0" applyFont="1" applyAlignment="1">
      <alignment horizontal="center" vertical="center"/>
    </xf>
    <xf numFmtId="0" fontId="2" fillId="0" borderId="0" xfId="0" applyFont="1"/>
    <xf numFmtId="0" fontId="4" fillId="0" borderId="0" xfId="0" applyFont="1" applyBorder="1" applyAlignment="1">
      <alignment vertical="top" wrapText="1"/>
    </xf>
    <xf numFmtId="0" fontId="3" fillId="0" borderId="8" xfId="0" applyFont="1" applyFill="1" applyBorder="1" applyAlignment="1">
      <alignment horizontal="left" wrapText="1"/>
    </xf>
    <xf numFmtId="0" fontId="14" fillId="0" borderId="5" xfId="0" applyFont="1" applyBorder="1" applyAlignment="1">
      <alignment vertical="top" wrapText="1"/>
    </xf>
    <xf numFmtId="0" fontId="14" fillId="0" borderId="0" xfId="0" applyFont="1" applyBorder="1" applyAlignment="1">
      <alignment vertical="top" wrapText="1"/>
    </xf>
    <xf numFmtId="0" fontId="3" fillId="0" borderId="12" xfId="0" quotePrefix="1" applyFont="1" applyBorder="1" applyAlignment="1">
      <alignment wrapText="1"/>
    </xf>
    <xf numFmtId="0" fontId="3" fillId="0" borderId="13" xfId="0" quotePrefix="1" applyFont="1" applyBorder="1" applyAlignment="1">
      <alignment wrapText="1"/>
    </xf>
    <xf numFmtId="0" fontId="3" fillId="0" borderId="7" xfId="0" applyFont="1" applyBorder="1"/>
    <xf numFmtId="0" fontId="3" fillId="0" borderId="8" xfId="0" applyFont="1" applyBorder="1"/>
    <xf numFmtId="0" fontId="15" fillId="3" borderId="8" xfId="0" applyFont="1" applyFill="1" applyBorder="1" applyAlignment="1">
      <alignment horizontal="left"/>
    </xf>
    <xf numFmtId="0" fontId="5" fillId="0" borderId="0" xfId="0" applyFont="1" applyAlignment="1">
      <alignment horizontal="center" vertical="center" wrapText="1"/>
    </xf>
    <xf numFmtId="0" fontId="4" fillId="0" borderId="0" xfId="0" applyFont="1" applyBorder="1" applyAlignment="1">
      <alignment horizontal="left" vertical="top" wrapText="1"/>
    </xf>
    <xf numFmtId="0" fontId="11" fillId="2" borderId="13" xfId="0" applyFont="1" applyFill="1" applyBorder="1" applyAlignment="1">
      <alignment horizontal="left" vertical="top" wrapText="1"/>
    </xf>
    <xf numFmtId="0" fontId="11" fillId="2" borderId="11" xfId="0" applyFont="1" applyFill="1" applyBorder="1" applyAlignment="1">
      <alignment horizontal="left" vertical="top" wrapText="1"/>
    </xf>
    <xf numFmtId="0" fontId="13" fillId="0" borderId="0" xfId="0" applyFont="1" applyAlignment="1">
      <alignment horizontal="left" wrapText="1"/>
    </xf>
    <xf numFmtId="0" fontId="2" fillId="0" borderId="0" xfId="0" applyFont="1" applyBorder="1" applyAlignment="1">
      <alignmen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L54"/>
  <sheetViews>
    <sheetView tabSelected="1" zoomScale="87" zoomScaleNormal="87" zoomScalePageLayoutView="55" workbookViewId="0">
      <selection activeCell="B1" sqref="B1:L1"/>
    </sheetView>
  </sheetViews>
  <sheetFormatPr defaultColWidth="9.109375" defaultRowHeight="15.6" x14ac:dyDescent="0.3"/>
  <cols>
    <col min="1" max="1" width="27" style="176" customWidth="1"/>
    <col min="2" max="2" width="12.109375" style="177" customWidth="1"/>
    <col min="3" max="3" width="23.88671875" style="176" bestFit="1" customWidth="1"/>
    <col min="4" max="11" width="16.6640625" style="176" customWidth="1"/>
    <col min="12" max="12" width="18" style="176" customWidth="1"/>
    <col min="13" max="13" width="45.6640625" style="176" customWidth="1"/>
    <col min="14" max="17" width="18.6640625" style="176" customWidth="1"/>
    <col min="18" max="16384" width="9.109375" style="176"/>
  </cols>
  <sheetData>
    <row r="1" spans="1:12" s="175" customFormat="1" ht="18.75" x14ac:dyDescent="0.25">
      <c r="B1" s="323" t="s">
        <v>131</v>
      </c>
      <c r="C1" s="323"/>
      <c r="D1" s="323"/>
      <c r="E1" s="323"/>
      <c r="F1" s="323"/>
      <c r="G1" s="323"/>
      <c r="H1" s="323"/>
      <c r="I1" s="323"/>
      <c r="J1" s="323"/>
      <c r="K1" s="323"/>
      <c r="L1" s="323"/>
    </row>
    <row r="2" spans="1:12" s="175" customFormat="1" ht="18.75" x14ac:dyDescent="0.25">
      <c r="B2" s="324" t="s">
        <v>324</v>
      </c>
      <c r="C2" s="324"/>
      <c r="D2" s="324"/>
      <c r="E2" s="324"/>
      <c r="F2" s="324"/>
      <c r="G2" s="324"/>
      <c r="H2" s="324"/>
      <c r="I2" s="324"/>
      <c r="J2" s="324"/>
      <c r="K2" s="324"/>
      <c r="L2" s="324"/>
    </row>
    <row r="3" spans="1:12" s="244" customFormat="1" ht="17.25" x14ac:dyDescent="0.25">
      <c r="B3" s="325"/>
      <c r="C3" s="325"/>
      <c r="D3" s="325"/>
      <c r="E3" s="325"/>
      <c r="F3" s="325"/>
      <c r="G3" s="325"/>
      <c r="H3" s="325"/>
      <c r="I3" s="325"/>
      <c r="J3" s="325"/>
      <c r="K3" s="325"/>
      <c r="L3" s="325"/>
    </row>
    <row r="4" spans="1:12" s="244" customFormat="1" ht="99" customHeight="1" x14ac:dyDescent="0.25">
      <c r="A4" s="287"/>
      <c r="B4" s="326" t="s">
        <v>325</v>
      </c>
      <c r="C4" s="326"/>
      <c r="D4" s="326"/>
      <c r="E4" s="326"/>
      <c r="F4" s="326"/>
      <c r="G4" s="326"/>
      <c r="H4" s="326"/>
      <c r="I4" s="326"/>
      <c r="J4" s="326"/>
      <c r="K4" s="326"/>
      <c r="L4" s="326"/>
    </row>
    <row r="5" spans="1:12" s="244" customFormat="1" ht="31.5" customHeight="1" x14ac:dyDescent="0.25">
      <c r="A5" s="287"/>
      <c r="B5" s="305" t="s">
        <v>326</v>
      </c>
      <c r="C5" s="305"/>
      <c r="D5" s="305"/>
      <c r="E5" s="305"/>
      <c r="F5" s="305"/>
      <c r="G5" s="305"/>
      <c r="H5" s="305"/>
      <c r="I5" s="305"/>
      <c r="J5" s="305"/>
      <c r="K5" s="305"/>
      <c r="L5" s="305"/>
    </row>
    <row r="6" spans="1:12" s="244" customFormat="1" ht="54" customHeight="1" x14ac:dyDescent="0.25">
      <c r="A6" s="288" t="s">
        <v>426</v>
      </c>
      <c r="B6" s="326" t="s">
        <v>431</v>
      </c>
      <c r="C6" s="326"/>
      <c r="D6" s="326"/>
      <c r="E6" s="326"/>
      <c r="F6" s="326"/>
      <c r="G6" s="326"/>
      <c r="H6" s="326"/>
      <c r="I6" s="326"/>
      <c r="J6" s="326"/>
      <c r="K6" s="326"/>
      <c r="L6" s="326"/>
    </row>
    <row r="7" spans="1:12" s="244" customFormat="1" ht="54" customHeight="1" x14ac:dyDescent="0.25">
      <c r="A7" s="289" t="s">
        <v>427</v>
      </c>
      <c r="B7" s="326" t="s">
        <v>432</v>
      </c>
      <c r="C7" s="326"/>
      <c r="D7" s="326"/>
      <c r="E7" s="326"/>
      <c r="F7" s="326"/>
      <c r="G7" s="326"/>
      <c r="H7" s="326"/>
      <c r="I7" s="326"/>
      <c r="J7" s="326"/>
      <c r="K7" s="326"/>
      <c r="L7" s="326"/>
    </row>
    <row r="8" spans="1:12" s="244" customFormat="1" ht="54" customHeight="1" x14ac:dyDescent="0.25">
      <c r="A8" s="288" t="s">
        <v>463</v>
      </c>
      <c r="B8" s="305" t="s">
        <v>474</v>
      </c>
      <c r="C8" s="305"/>
      <c r="D8" s="305"/>
      <c r="E8" s="305"/>
      <c r="F8" s="305"/>
      <c r="G8" s="305"/>
      <c r="H8" s="305"/>
      <c r="I8" s="305"/>
      <c r="J8" s="305"/>
      <c r="K8" s="305"/>
      <c r="L8" s="305"/>
    </row>
    <row r="9" spans="1:12" s="244" customFormat="1" ht="65.099999999999994" customHeight="1" x14ac:dyDescent="0.25">
      <c r="A9" s="288" t="s">
        <v>428</v>
      </c>
      <c r="B9" s="305" t="s">
        <v>473</v>
      </c>
      <c r="C9" s="305"/>
      <c r="D9" s="305"/>
      <c r="E9" s="305"/>
      <c r="F9" s="305"/>
      <c r="G9" s="305"/>
      <c r="H9" s="305"/>
      <c r="I9" s="305"/>
      <c r="J9" s="305"/>
      <c r="K9" s="305"/>
      <c r="L9" s="305"/>
    </row>
    <row r="10" spans="1:12" s="244" customFormat="1" ht="72" customHeight="1" x14ac:dyDescent="0.3">
      <c r="A10" s="288" t="s">
        <v>429</v>
      </c>
      <c r="B10" s="305" t="s">
        <v>453</v>
      </c>
      <c r="C10" s="305"/>
      <c r="D10" s="305"/>
      <c r="E10" s="305"/>
      <c r="F10" s="305"/>
      <c r="G10" s="305"/>
      <c r="H10" s="305"/>
      <c r="I10" s="305"/>
      <c r="J10" s="305"/>
      <c r="K10" s="305"/>
      <c r="L10" s="305"/>
    </row>
    <row r="11" spans="1:12" s="244" customFormat="1" ht="65.099999999999994" customHeight="1" x14ac:dyDescent="0.3">
      <c r="A11" s="288" t="s">
        <v>430</v>
      </c>
      <c r="B11" s="305" t="s">
        <v>475</v>
      </c>
      <c r="C11" s="305"/>
      <c r="D11" s="305"/>
      <c r="E11" s="305"/>
      <c r="F11" s="305"/>
      <c r="G11" s="305"/>
      <c r="H11" s="305"/>
      <c r="I11" s="305"/>
      <c r="J11" s="305"/>
      <c r="K11" s="305"/>
      <c r="L11" s="305"/>
    </row>
    <row r="12" spans="1:12" ht="16.8" x14ac:dyDescent="0.35">
      <c r="A12" s="290"/>
    </row>
    <row r="13" spans="1:12" ht="23.4" x14ac:dyDescent="0.45">
      <c r="A13" s="290"/>
      <c r="B13" s="316" t="s">
        <v>327</v>
      </c>
      <c r="C13" s="316"/>
      <c r="D13" s="316"/>
      <c r="E13" s="316"/>
      <c r="F13" s="316"/>
      <c r="G13" s="316"/>
      <c r="H13" s="316"/>
      <c r="I13" s="316"/>
      <c r="J13" s="316"/>
      <c r="K13" s="316"/>
      <c r="L13" s="316"/>
    </row>
    <row r="14" spans="1:12" ht="17.399999999999999" thickBot="1" x14ac:dyDescent="0.4">
      <c r="A14" s="290"/>
    </row>
    <row r="15" spans="1:12" s="178" customFormat="1" ht="18" customHeight="1" x14ac:dyDescent="0.3">
      <c r="B15" s="317" t="s">
        <v>328</v>
      </c>
      <c r="C15" s="179" t="s">
        <v>329</v>
      </c>
      <c r="D15" s="180" t="s">
        <v>330</v>
      </c>
      <c r="E15" s="181" t="s">
        <v>331</v>
      </c>
      <c r="F15" s="181" t="s">
        <v>332</v>
      </c>
      <c r="G15" s="181" t="s">
        <v>333</v>
      </c>
      <c r="H15" s="181" t="s">
        <v>334</v>
      </c>
      <c r="I15" s="181" t="s">
        <v>335</v>
      </c>
      <c r="J15" s="181" t="s">
        <v>335</v>
      </c>
      <c r="K15" s="182" t="s">
        <v>336</v>
      </c>
      <c r="L15" s="320" t="s">
        <v>337</v>
      </c>
    </row>
    <row r="16" spans="1:12" s="183" customFormat="1" ht="18" customHeight="1" x14ac:dyDescent="0.3">
      <c r="B16" s="318"/>
      <c r="C16" s="184" t="s">
        <v>338</v>
      </c>
      <c r="D16" s="185">
        <v>41338</v>
      </c>
      <c r="E16" s="186">
        <v>41423</v>
      </c>
      <c r="F16" s="186" t="s">
        <v>339</v>
      </c>
      <c r="G16" s="186" t="s">
        <v>340</v>
      </c>
      <c r="H16" s="186">
        <v>41793</v>
      </c>
      <c r="I16" s="186" t="s">
        <v>341</v>
      </c>
      <c r="J16" s="186" t="s">
        <v>341</v>
      </c>
      <c r="K16" s="187">
        <v>42012</v>
      </c>
      <c r="L16" s="321"/>
    </row>
    <row r="17" spans="2:12" s="183" customFormat="1" ht="18" customHeight="1" thickBot="1" x14ac:dyDescent="0.35">
      <c r="B17" s="319"/>
      <c r="C17" s="188" t="s">
        <v>342</v>
      </c>
      <c r="D17" s="189" t="s">
        <v>343</v>
      </c>
      <c r="E17" s="190" t="s">
        <v>344</v>
      </c>
      <c r="F17" s="190" t="s">
        <v>345</v>
      </c>
      <c r="G17" s="190" t="s">
        <v>346</v>
      </c>
      <c r="H17" s="190" t="s">
        <v>347</v>
      </c>
      <c r="I17" s="190" t="s">
        <v>348</v>
      </c>
      <c r="J17" s="190" t="s">
        <v>349</v>
      </c>
      <c r="K17" s="191" t="s">
        <v>350</v>
      </c>
      <c r="L17" s="322"/>
    </row>
    <row r="18" spans="2:12" ht="18" customHeight="1" x14ac:dyDescent="0.3">
      <c r="B18" s="307" t="s">
        <v>351</v>
      </c>
      <c r="C18" s="192" t="s">
        <v>352</v>
      </c>
      <c r="D18" s="193">
        <v>1772820000</v>
      </c>
      <c r="E18" s="194"/>
      <c r="F18" s="194">
        <v>1447000000</v>
      </c>
      <c r="G18" s="194"/>
      <c r="H18" s="194"/>
      <c r="I18" s="194">
        <v>639056000</v>
      </c>
      <c r="J18" s="194">
        <v>355000000</v>
      </c>
      <c r="K18" s="195"/>
      <c r="L18" s="196">
        <f>SUM(D18:K18)</f>
        <v>4213876000</v>
      </c>
    </row>
    <row r="19" spans="2:12" x14ac:dyDescent="0.3">
      <c r="B19" s="308"/>
      <c r="C19" s="197" t="s">
        <v>353</v>
      </c>
      <c r="D19" s="198">
        <v>1713960000</v>
      </c>
      <c r="E19" s="199"/>
      <c r="F19" s="199">
        <v>2097000000</v>
      </c>
      <c r="G19" s="199"/>
      <c r="H19" s="199"/>
      <c r="I19" s="199">
        <v>420922000</v>
      </c>
      <c r="J19" s="199">
        <v>185000000</v>
      </c>
      <c r="K19" s="200"/>
      <c r="L19" s="201">
        <f t="shared" ref="L19:L52" si="0">SUM(D19:K19)</f>
        <v>4416882000</v>
      </c>
    </row>
    <row r="20" spans="2:12" x14ac:dyDescent="0.3">
      <c r="B20" s="308"/>
      <c r="C20" s="197" t="s">
        <v>354</v>
      </c>
      <c r="D20" s="198">
        <v>1829520000</v>
      </c>
      <c r="E20" s="199"/>
      <c r="F20" s="199">
        <v>1463000000</v>
      </c>
      <c r="G20" s="199"/>
      <c r="H20" s="199"/>
      <c r="I20" s="199">
        <v>501909000</v>
      </c>
      <c r="J20" s="199">
        <v>380000000</v>
      </c>
      <c r="K20" s="200"/>
      <c r="L20" s="201">
        <f t="shared" si="0"/>
        <v>4174429000</v>
      </c>
    </row>
    <row r="21" spans="2:12" x14ac:dyDescent="0.3">
      <c r="B21" s="308"/>
      <c r="C21" s="197" t="s">
        <v>355</v>
      </c>
      <c r="D21" s="198">
        <v>71820000</v>
      </c>
      <c r="E21" s="199"/>
      <c r="F21" s="199">
        <v>66000000</v>
      </c>
      <c r="G21" s="199"/>
      <c r="H21" s="199"/>
      <c r="I21" s="199">
        <v>11459000</v>
      </c>
      <c r="J21" s="199">
        <v>10000000</v>
      </c>
      <c r="K21" s="200"/>
      <c r="L21" s="201">
        <f t="shared" si="0"/>
        <v>159279000</v>
      </c>
    </row>
    <row r="22" spans="2:12" x14ac:dyDescent="0.3">
      <c r="B22" s="308"/>
      <c r="C22" s="197" t="s">
        <v>356</v>
      </c>
      <c r="D22" s="198">
        <v>3240000</v>
      </c>
      <c r="E22" s="199"/>
      <c r="F22" s="199">
        <v>16000000</v>
      </c>
      <c r="G22" s="199"/>
      <c r="H22" s="199"/>
      <c r="I22" s="199">
        <v>671000</v>
      </c>
      <c r="J22" s="199"/>
      <c r="K22" s="200"/>
      <c r="L22" s="201">
        <f t="shared" si="0"/>
        <v>19911000</v>
      </c>
    </row>
    <row r="23" spans="2:12" ht="16.2" thickBot="1" x14ac:dyDescent="0.35">
      <c r="B23" s="309"/>
      <c r="C23" s="202" t="s">
        <v>357</v>
      </c>
      <c r="D23" s="203">
        <v>8640000</v>
      </c>
      <c r="E23" s="204"/>
      <c r="F23" s="204">
        <v>20000000</v>
      </c>
      <c r="G23" s="204"/>
      <c r="H23" s="204"/>
      <c r="I23" s="204"/>
      <c r="J23" s="204"/>
      <c r="K23" s="205"/>
      <c r="L23" s="206">
        <f t="shared" si="0"/>
        <v>28640000</v>
      </c>
    </row>
    <row r="24" spans="2:12" ht="15.75" customHeight="1" x14ac:dyDescent="0.3">
      <c r="B24" s="310" t="s">
        <v>358</v>
      </c>
      <c r="C24" s="207" t="s">
        <v>359</v>
      </c>
      <c r="D24" s="208"/>
      <c r="E24" s="209"/>
      <c r="F24" s="209"/>
      <c r="G24" s="209">
        <v>62800000</v>
      </c>
      <c r="H24" s="209">
        <v>199300000</v>
      </c>
      <c r="I24" s="209"/>
      <c r="J24" s="209"/>
      <c r="K24" s="210">
        <v>58246000</v>
      </c>
      <c r="L24" s="211">
        <f t="shared" si="0"/>
        <v>320346000</v>
      </c>
    </row>
    <row r="25" spans="2:12" x14ac:dyDescent="0.3">
      <c r="B25" s="311"/>
      <c r="C25" s="212" t="s">
        <v>360</v>
      </c>
      <c r="D25" s="213"/>
      <c r="E25" s="214"/>
      <c r="F25" s="214"/>
      <c r="G25" s="214">
        <v>3600000</v>
      </c>
      <c r="H25" s="214">
        <v>6800000</v>
      </c>
      <c r="I25" s="214"/>
      <c r="J25" s="214"/>
      <c r="K25" s="215"/>
      <c r="L25" s="216">
        <f t="shared" si="0"/>
        <v>10400000</v>
      </c>
    </row>
    <row r="26" spans="2:12" x14ac:dyDescent="0.3">
      <c r="B26" s="311"/>
      <c r="C26" s="212" t="s">
        <v>361</v>
      </c>
      <c r="D26" s="213"/>
      <c r="E26" s="214"/>
      <c r="F26" s="214"/>
      <c r="G26" s="214">
        <v>4300000</v>
      </c>
      <c r="H26" s="214">
        <v>47700000</v>
      </c>
      <c r="I26" s="214"/>
      <c r="J26" s="214"/>
      <c r="K26" s="215">
        <v>11075000</v>
      </c>
      <c r="L26" s="216">
        <f t="shared" si="0"/>
        <v>63075000</v>
      </c>
    </row>
    <row r="27" spans="2:12" x14ac:dyDescent="0.3">
      <c r="B27" s="311"/>
      <c r="C27" s="212" t="s">
        <v>362</v>
      </c>
      <c r="D27" s="213"/>
      <c r="E27" s="214"/>
      <c r="F27" s="214"/>
      <c r="G27" s="214">
        <v>13900000</v>
      </c>
      <c r="H27" s="214">
        <v>54900000</v>
      </c>
      <c r="I27" s="214"/>
      <c r="J27" s="214"/>
      <c r="K27" s="215">
        <v>14816000</v>
      </c>
      <c r="L27" s="216">
        <f t="shared" si="0"/>
        <v>83616000</v>
      </c>
    </row>
    <row r="28" spans="2:12" x14ac:dyDescent="0.3">
      <c r="B28" s="311"/>
      <c r="C28" s="212" t="s">
        <v>363</v>
      </c>
      <c r="D28" s="213"/>
      <c r="E28" s="214"/>
      <c r="F28" s="214"/>
      <c r="G28" s="214">
        <v>7000000</v>
      </c>
      <c r="H28" s="214">
        <v>18900000</v>
      </c>
      <c r="I28" s="214"/>
      <c r="J28" s="214"/>
      <c r="K28" s="215">
        <v>5626000</v>
      </c>
      <c r="L28" s="216">
        <f t="shared" si="0"/>
        <v>31526000</v>
      </c>
    </row>
    <row r="29" spans="2:12" x14ac:dyDescent="0.3">
      <c r="B29" s="311"/>
      <c r="C29" s="212" t="s">
        <v>364</v>
      </c>
      <c r="D29" s="213"/>
      <c r="E29" s="214"/>
      <c r="F29" s="214"/>
      <c r="G29" s="214">
        <v>10600000</v>
      </c>
      <c r="H29" s="214">
        <v>83100000</v>
      </c>
      <c r="I29" s="214"/>
      <c r="J29" s="214"/>
      <c r="K29" s="215"/>
      <c r="L29" s="216">
        <f t="shared" si="0"/>
        <v>93700000</v>
      </c>
    </row>
    <row r="30" spans="2:12" ht="16.2" thickBot="1" x14ac:dyDescent="0.35">
      <c r="B30" s="312"/>
      <c r="C30" s="217" t="s">
        <v>365</v>
      </c>
      <c r="D30" s="218"/>
      <c r="E30" s="219"/>
      <c r="F30" s="219"/>
      <c r="G30" s="219">
        <v>26300000</v>
      </c>
      <c r="H30" s="219">
        <v>25900000</v>
      </c>
      <c r="I30" s="219"/>
      <c r="J30" s="219"/>
      <c r="K30" s="220"/>
      <c r="L30" s="221">
        <f t="shared" si="0"/>
        <v>52200000</v>
      </c>
    </row>
    <row r="31" spans="2:12" ht="15.75" customHeight="1" x14ac:dyDescent="0.3">
      <c r="B31" s="313" t="s">
        <v>366</v>
      </c>
      <c r="C31" s="222" t="s">
        <v>367</v>
      </c>
      <c r="D31" s="223"/>
      <c r="E31" s="224">
        <v>49157000</v>
      </c>
      <c r="F31" s="224"/>
      <c r="G31" s="224"/>
      <c r="H31" s="224"/>
      <c r="I31" s="224"/>
      <c r="J31" s="224"/>
      <c r="K31" s="225"/>
      <c r="L31" s="226">
        <f t="shared" si="0"/>
        <v>49157000</v>
      </c>
    </row>
    <row r="32" spans="2:12" x14ac:dyDescent="0.3">
      <c r="B32" s="314"/>
      <c r="C32" s="227" t="s">
        <v>368</v>
      </c>
      <c r="D32" s="228"/>
      <c r="E32" s="229">
        <v>43932000</v>
      </c>
      <c r="F32" s="229"/>
      <c r="G32" s="229"/>
      <c r="H32" s="229"/>
      <c r="I32" s="229"/>
      <c r="J32" s="229"/>
      <c r="K32" s="230"/>
      <c r="L32" s="231">
        <f t="shared" si="0"/>
        <v>43932000</v>
      </c>
    </row>
    <row r="33" spans="2:12" x14ac:dyDescent="0.3">
      <c r="B33" s="314"/>
      <c r="C33" s="227" t="s">
        <v>369</v>
      </c>
      <c r="D33" s="228"/>
      <c r="E33" s="229">
        <v>17497000</v>
      </c>
      <c r="F33" s="229"/>
      <c r="G33" s="229"/>
      <c r="H33" s="229"/>
      <c r="I33" s="229"/>
      <c r="J33" s="229"/>
      <c r="K33" s="230"/>
      <c r="L33" s="231">
        <f t="shared" si="0"/>
        <v>17497000</v>
      </c>
    </row>
    <row r="34" spans="2:12" x14ac:dyDescent="0.3">
      <c r="B34" s="314"/>
      <c r="C34" s="227" t="s">
        <v>370</v>
      </c>
      <c r="D34" s="228"/>
      <c r="E34" s="229">
        <v>9142000</v>
      </c>
      <c r="F34" s="229"/>
      <c r="G34" s="229"/>
      <c r="H34" s="229"/>
      <c r="I34" s="229"/>
      <c r="J34" s="229"/>
      <c r="K34" s="230"/>
      <c r="L34" s="231">
        <f t="shared" si="0"/>
        <v>9142000</v>
      </c>
    </row>
    <row r="35" spans="2:12" x14ac:dyDescent="0.3">
      <c r="B35" s="314"/>
      <c r="C35" s="227" t="s">
        <v>396</v>
      </c>
      <c r="D35" s="228"/>
      <c r="E35" s="229">
        <f>66398000-2018916</f>
        <v>64379084</v>
      </c>
      <c r="F35" s="229"/>
      <c r="G35" s="229"/>
      <c r="H35" s="229"/>
      <c r="I35" s="229"/>
      <c r="J35" s="229"/>
      <c r="K35" s="230"/>
      <c r="L35" s="231">
        <f t="shared" si="0"/>
        <v>64379084</v>
      </c>
    </row>
    <row r="36" spans="2:12" x14ac:dyDescent="0.3">
      <c r="B36" s="314"/>
      <c r="C36" s="227" t="s">
        <v>371</v>
      </c>
      <c r="D36" s="228"/>
      <c r="E36" s="229">
        <v>16453000</v>
      </c>
      <c r="F36" s="229"/>
      <c r="G36" s="229"/>
      <c r="H36" s="229"/>
      <c r="I36" s="229"/>
      <c r="J36" s="229"/>
      <c r="K36" s="230"/>
      <c r="L36" s="231">
        <f t="shared" si="0"/>
        <v>16453000</v>
      </c>
    </row>
    <row r="37" spans="2:12" x14ac:dyDescent="0.3">
      <c r="B37" s="314"/>
      <c r="C37" s="227" t="s">
        <v>372</v>
      </c>
      <c r="D37" s="228"/>
      <c r="E37" s="229">
        <v>15031000</v>
      </c>
      <c r="F37" s="229"/>
      <c r="G37" s="229"/>
      <c r="H37" s="229"/>
      <c r="I37" s="229"/>
      <c r="J37" s="229"/>
      <c r="K37" s="230"/>
      <c r="L37" s="231">
        <f t="shared" si="0"/>
        <v>15031000</v>
      </c>
    </row>
    <row r="38" spans="2:12" x14ac:dyDescent="0.3">
      <c r="B38" s="314"/>
      <c r="C38" s="227" t="s">
        <v>397</v>
      </c>
      <c r="D38" s="228"/>
      <c r="E38" s="229">
        <f>8896000+2018916</f>
        <v>10914916</v>
      </c>
      <c r="F38" s="229"/>
      <c r="G38" s="229"/>
      <c r="H38" s="229"/>
      <c r="I38" s="229"/>
      <c r="J38" s="229"/>
      <c r="K38" s="230"/>
      <c r="L38" s="231">
        <f t="shared" si="0"/>
        <v>10914916</v>
      </c>
    </row>
    <row r="39" spans="2:12" x14ac:dyDescent="0.3">
      <c r="B39" s="314"/>
      <c r="C39" s="227" t="s">
        <v>373</v>
      </c>
      <c r="D39" s="228"/>
      <c r="E39" s="229">
        <v>7210000</v>
      </c>
      <c r="F39" s="229"/>
      <c r="G39" s="229"/>
      <c r="H39" s="229"/>
      <c r="I39" s="229"/>
      <c r="J39" s="229"/>
      <c r="K39" s="230"/>
      <c r="L39" s="231">
        <f t="shared" si="0"/>
        <v>7210000</v>
      </c>
    </row>
    <row r="40" spans="2:12" x14ac:dyDescent="0.3">
      <c r="B40" s="314"/>
      <c r="C40" s="227" t="s">
        <v>374</v>
      </c>
      <c r="D40" s="228"/>
      <c r="E40" s="229">
        <v>21896000</v>
      </c>
      <c r="F40" s="229"/>
      <c r="G40" s="229"/>
      <c r="H40" s="229"/>
      <c r="I40" s="229"/>
      <c r="J40" s="229"/>
      <c r="K40" s="230"/>
      <c r="L40" s="231">
        <f t="shared" si="0"/>
        <v>21896000</v>
      </c>
    </row>
    <row r="41" spans="2:12" x14ac:dyDescent="0.3">
      <c r="B41" s="314"/>
      <c r="C41" s="227" t="s">
        <v>375</v>
      </c>
      <c r="D41" s="228"/>
      <c r="E41" s="229">
        <v>11844000</v>
      </c>
      <c r="F41" s="229"/>
      <c r="G41" s="229"/>
      <c r="H41" s="229"/>
      <c r="I41" s="229"/>
      <c r="J41" s="229"/>
      <c r="K41" s="230"/>
      <c r="L41" s="231">
        <f t="shared" si="0"/>
        <v>11844000</v>
      </c>
    </row>
    <row r="42" spans="2:12" x14ac:dyDescent="0.3">
      <c r="B42" s="314"/>
      <c r="C42" s="227" t="s">
        <v>376</v>
      </c>
      <c r="D42" s="228"/>
      <c r="E42" s="229">
        <v>113276000</v>
      </c>
      <c r="F42" s="229"/>
      <c r="G42" s="229"/>
      <c r="H42" s="229"/>
      <c r="I42" s="229"/>
      <c r="J42" s="229"/>
      <c r="K42" s="230"/>
      <c r="L42" s="231">
        <f t="shared" si="0"/>
        <v>113276000</v>
      </c>
    </row>
    <row r="43" spans="2:12" x14ac:dyDescent="0.3">
      <c r="B43" s="314"/>
      <c r="C43" s="227" t="s">
        <v>377</v>
      </c>
      <c r="D43" s="228"/>
      <c r="E43" s="229">
        <v>6576000</v>
      </c>
      <c r="F43" s="229"/>
      <c r="G43" s="229"/>
      <c r="H43" s="229"/>
      <c r="I43" s="229"/>
      <c r="J43" s="229"/>
      <c r="K43" s="230"/>
      <c r="L43" s="231">
        <f t="shared" si="0"/>
        <v>6576000</v>
      </c>
    </row>
    <row r="44" spans="2:12" x14ac:dyDescent="0.3">
      <c r="B44" s="314"/>
      <c r="C44" s="227" t="s">
        <v>378</v>
      </c>
      <c r="D44" s="228"/>
      <c r="E44" s="229">
        <v>35056000</v>
      </c>
      <c r="F44" s="229"/>
      <c r="G44" s="229"/>
      <c r="H44" s="229"/>
      <c r="I44" s="229"/>
      <c r="J44" s="229"/>
      <c r="K44" s="230"/>
      <c r="L44" s="231">
        <f t="shared" si="0"/>
        <v>35056000</v>
      </c>
    </row>
    <row r="45" spans="2:12" x14ac:dyDescent="0.3">
      <c r="B45" s="314"/>
      <c r="C45" s="227" t="s">
        <v>379</v>
      </c>
      <c r="D45" s="228"/>
      <c r="E45" s="229">
        <v>29986000</v>
      </c>
      <c r="F45" s="229"/>
      <c r="G45" s="229"/>
      <c r="H45" s="229"/>
      <c r="I45" s="229"/>
      <c r="J45" s="229"/>
      <c r="K45" s="230"/>
      <c r="L45" s="231">
        <f t="shared" si="0"/>
        <v>29986000</v>
      </c>
    </row>
    <row r="46" spans="2:12" x14ac:dyDescent="0.3">
      <c r="B46" s="314"/>
      <c r="C46" s="227" t="s">
        <v>380</v>
      </c>
      <c r="D46" s="228"/>
      <c r="E46" s="229">
        <v>9763000</v>
      </c>
      <c r="F46" s="229"/>
      <c r="G46" s="229"/>
      <c r="H46" s="229"/>
      <c r="I46" s="229"/>
      <c r="J46" s="229"/>
      <c r="K46" s="230"/>
      <c r="L46" s="231">
        <f t="shared" si="0"/>
        <v>9763000</v>
      </c>
    </row>
    <row r="47" spans="2:12" x14ac:dyDescent="0.3">
      <c r="B47" s="314"/>
      <c r="C47" s="227" t="s">
        <v>381</v>
      </c>
      <c r="D47" s="228"/>
      <c r="E47" s="229">
        <v>7632000</v>
      </c>
      <c r="F47" s="229"/>
      <c r="G47" s="229"/>
      <c r="H47" s="229"/>
      <c r="I47" s="229"/>
      <c r="J47" s="229"/>
      <c r="K47" s="230"/>
      <c r="L47" s="231">
        <f t="shared" si="0"/>
        <v>7632000</v>
      </c>
    </row>
    <row r="48" spans="2:12" x14ac:dyDescent="0.3">
      <c r="B48" s="314"/>
      <c r="C48" s="227" t="s">
        <v>382</v>
      </c>
      <c r="D48" s="228"/>
      <c r="E48" s="229">
        <v>13810000</v>
      </c>
      <c r="F48" s="229"/>
      <c r="G48" s="229"/>
      <c r="H48" s="229"/>
      <c r="I48" s="229"/>
      <c r="J48" s="229"/>
      <c r="K48" s="230"/>
      <c r="L48" s="231">
        <f t="shared" si="0"/>
        <v>13810000</v>
      </c>
    </row>
    <row r="49" spans="2:12" x14ac:dyDescent="0.3">
      <c r="B49" s="314"/>
      <c r="C49" s="227" t="s">
        <v>383</v>
      </c>
      <c r="D49" s="228"/>
      <c r="E49" s="229">
        <v>7464000</v>
      </c>
      <c r="F49" s="229"/>
      <c r="G49" s="229"/>
      <c r="H49" s="229"/>
      <c r="I49" s="229"/>
      <c r="J49" s="229"/>
      <c r="K49" s="230"/>
      <c r="L49" s="231">
        <f t="shared" si="0"/>
        <v>7464000</v>
      </c>
    </row>
    <row r="50" spans="2:12" x14ac:dyDescent="0.3">
      <c r="B50" s="314"/>
      <c r="C50" s="227" t="s">
        <v>384</v>
      </c>
      <c r="D50" s="228"/>
      <c r="E50" s="229">
        <v>5061000</v>
      </c>
      <c r="F50" s="229"/>
      <c r="G50" s="229"/>
      <c r="H50" s="229"/>
      <c r="I50" s="229"/>
      <c r="J50" s="229"/>
      <c r="K50" s="230"/>
      <c r="L50" s="231">
        <f t="shared" si="0"/>
        <v>5061000</v>
      </c>
    </row>
    <row r="51" spans="2:12" ht="16.2" thickBot="1" x14ac:dyDescent="0.35">
      <c r="B51" s="315"/>
      <c r="C51" s="232" t="s">
        <v>385</v>
      </c>
      <c r="D51" s="233"/>
      <c r="E51" s="234">
        <v>17932000</v>
      </c>
      <c r="F51" s="234"/>
      <c r="G51" s="234"/>
      <c r="H51" s="234"/>
      <c r="I51" s="234"/>
      <c r="J51" s="234"/>
      <c r="K51" s="235"/>
      <c r="L51" s="236">
        <f t="shared" si="0"/>
        <v>17932000</v>
      </c>
    </row>
    <row r="52" spans="2:12" s="243" customFormat="1" ht="16.2" thickBot="1" x14ac:dyDescent="0.35">
      <c r="B52" s="237"/>
      <c r="C52" s="238" t="s">
        <v>337</v>
      </c>
      <c r="D52" s="239">
        <f t="shared" ref="D52:K52" si="1">SUM(D18:D51)</f>
        <v>5400000000</v>
      </c>
      <c r="E52" s="240">
        <f t="shared" si="1"/>
        <v>514012000</v>
      </c>
      <c r="F52" s="240">
        <f t="shared" si="1"/>
        <v>5109000000</v>
      </c>
      <c r="G52" s="240">
        <f t="shared" si="1"/>
        <v>128500000</v>
      </c>
      <c r="H52" s="240">
        <f t="shared" si="1"/>
        <v>436600000</v>
      </c>
      <c r="I52" s="240">
        <f t="shared" si="1"/>
        <v>1574017000</v>
      </c>
      <c r="J52" s="240">
        <f t="shared" si="1"/>
        <v>930000000</v>
      </c>
      <c r="K52" s="241">
        <f t="shared" si="1"/>
        <v>89763000</v>
      </c>
      <c r="L52" s="242">
        <f t="shared" si="0"/>
        <v>14181892000</v>
      </c>
    </row>
    <row r="53" spans="2:12" ht="6.75" customHeight="1" x14ac:dyDescent="0.3">
      <c r="B53" s="255"/>
      <c r="C53" s="255"/>
      <c r="D53" s="255"/>
      <c r="E53" s="255"/>
      <c r="F53" s="255"/>
      <c r="G53" s="255"/>
      <c r="H53" s="255"/>
      <c r="I53" s="255"/>
      <c r="J53" s="255"/>
      <c r="K53" s="255"/>
      <c r="L53" s="255"/>
    </row>
    <row r="54" spans="2:12" ht="30.75" customHeight="1" x14ac:dyDescent="0.3">
      <c r="B54" s="306" t="s">
        <v>398</v>
      </c>
      <c r="C54" s="306"/>
      <c r="D54" s="306"/>
      <c r="E54" s="306"/>
      <c r="F54" s="306"/>
      <c r="G54" s="306"/>
      <c r="H54" s="306"/>
      <c r="I54" s="306"/>
      <c r="J54" s="306"/>
      <c r="K54" s="306"/>
      <c r="L54" s="306"/>
    </row>
  </sheetData>
  <mergeCells count="18">
    <mergeCell ref="B1:L1"/>
    <mergeCell ref="B2:L2"/>
    <mergeCell ref="B3:L3"/>
    <mergeCell ref="B7:L7"/>
    <mergeCell ref="B9:L9"/>
    <mergeCell ref="B4:L4"/>
    <mergeCell ref="B5:L5"/>
    <mergeCell ref="B6:L6"/>
    <mergeCell ref="B10:L10"/>
    <mergeCell ref="B8:L8"/>
    <mergeCell ref="B54:L54"/>
    <mergeCell ref="B18:B23"/>
    <mergeCell ref="B24:B30"/>
    <mergeCell ref="B31:B51"/>
    <mergeCell ref="B11:L11"/>
    <mergeCell ref="B13:L13"/>
    <mergeCell ref="B15:B17"/>
    <mergeCell ref="L15:L17"/>
  </mergeCells>
  <hyperlinks>
    <hyperlink ref="A6" location="'Initial Action Plan'!A1" display="Initial Action Plan Review Checklist"/>
    <hyperlink ref="A7" location="Certifications!A1" display="Certifications Checklist"/>
    <hyperlink ref="A8" location="'2nd Alloc. Amendment'!A1" display="2nd Allocation Action Plan Amendment Review Checklist"/>
    <hyperlink ref="A9" location="'3rd Alloc. Amendment'!A1" display="3rd Allocation Action Plan Amendment Review Checklist"/>
    <hyperlink ref="A10" location="'Major Infra. Project'!A1" display="Major Infrastructure ('Covered') Project Action Plan Amendment Review Checklist"/>
    <hyperlink ref="A11" location="'Rebuild by Design'!A1" display="Rebuild by Design Action Plan Amendment Review Checklist"/>
  </hyperlinks>
  <pageMargins left="0.7" right="0.7" top="0.75" bottom="0.75" header="0.3" footer="0.3"/>
  <pageSetup scale="57" fitToHeight="0" orientation="landscape" r:id="rId1"/>
  <headerFooter>
    <oddFooter>&amp;C&amp;P of 2</oddFooter>
  </headerFooter>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zoomScaleNormal="100" zoomScaleSheetLayoutView="70" zoomScalePageLayoutView="60" workbookViewId="0">
      <selection activeCell="A3" sqref="A3"/>
    </sheetView>
  </sheetViews>
  <sheetFormatPr defaultColWidth="9.109375" defaultRowHeight="14.4" x14ac:dyDescent="0.3"/>
  <cols>
    <col min="1" max="1" width="6.44140625" style="61" customWidth="1"/>
    <col min="2" max="2" width="18.88671875" style="61" customWidth="1"/>
    <col min="3" max="3" width="62.44140625" style="61" customWidth="1"/>
    <col min="4" max="4" width="13" style="61" customWidth="1"/>
    <col min="5" max="5" width="20.44140625" style="61" customWidth="1"/>
    <col min="6" max="16384" width="9.109375" style="61"/>
  </cols>
  <sheetData>
    <row r="1" spans="1:8" ht="18.75" x14ac:dyDescent="0.3">
      <c r="A1" s="348" t="s">
        <v>131</v>
      </c>
      <c r="B1" s="348"/>
      <c r="C1" s="348"/>
      <c r="D1" s="348"/>
      <c r="E1" s="348"/>
      <c r="F1" s="59"/>
      <c r="G1" s="60"/>
      <c r="H1" s="60"/>
    </row>
    <row r="2" spans="1:8" ht="18.75" x14ac:dyDescent="0.3">
      <c r="A2" s="350" t="s">
        <v>186</v>
      </c>
      <c r="B2" s="350"/>
      <c r="C2" s="350"/>
      <c r="D2" s="350"/>
      <c r="E2" s="350"/>
      <c r="F2" s="59"/>
      <c r="G2" s="60"/>
      <c r="H2" s="60"/>
    </row>
    <row r="3" spans="1:8" ht="19.5" customHeight="1" x14ac:dyDescent="0.3">
      <c r="F3" s="59"/>
      <c r="G3" s="60"/>
      <c r="H3" s="60"/>
    </row>
    <row r="4" spans="1:8" ht="15.75" customHeight="1" x14ac:dyDescent="0.3">
      <c r="A4" s="349" t="s">
        <v>0</v>
      </c>
      <c r="B4" s="349"/>
      <c r="C4" s="349"/>
      <c r="D4" s="349" t="s">
        <v>178</v>
      </c>
      <c r="E4" s="349"/>
      <c r="F4" s="59"/>
      <c r="G4" s="60"/>
      <c r="H4" s="60"/>
    </row>
    <row r="5" spans="1:8" ht="15.75" customHeight="1" x14ac:dyDescent="0.3">
      <c r="A5" s="349" t="s">
        <v>1</v>
      </c>
      <c r="B5" s="349"/>
      <c r="C5" s="349"/>
      <c r="D5" s="349" t="s">
        <v>179</v>
      </c>
      <c r="E5" s="349"/>
      <c r="F5" s="59"/>
      <c r="G5" s="60"/>
      <c r="H5" s="60"/>
    </row>
    <row r="6" spans="1:8" ht="15.75" customHeight="1" x14ac:dyDescent="0.35">
      <c r="A6" s="351" t="s">
        <v>180</v>
      </c>
      <c r="B6" s="351"/>
      <c r="C6" s="351"/>
      <c r="D6" s="352" t="s">
        <v>195</v>
      </c>
      <c r="E6" s="352"/>
      <c r="F6" s="59"/>
      <c r="G6" s="60"/>
      <c r="H6" s="60"/>
    </row>
    <row r="7" spans="1:8" ht="15.75" customHeight="1" x14ac:dyDescent="0.35">
      <c r="A7" s="349" t="s">
        <v>181</v>
      </c>
      <c r="B7" s="349"/>
      <c r="C7" s="349"/>
      <c r="D7" s="352"/>
      <c r="E7" s="352"/>
      <c r="F7" s="59"/>
      <c r="G7" s="60"/>
      <c r="H7" s="60"/>
    </row>
    <row r="8" spans="1:8" ht="15.75" customHeight="1" x14ac:dyDescent="0.25">
      <c r="A8" s="349" t="s">
        <v>182</v>
      </c>
      <c r="B8" s="349"/>
      <c r="C8" s="349"/>
      <c r="E8" s="62"/>
    </row>
    <row r="9" spans="1:8" ht="15" x14ac:dyDescent="0.25">
      <c r="A9" s="63"/>
      <c r="B9" s="64"/>
      <c r="C9" s="65"/>
      <c r="D9" s="63"/>
      <c r="E9" s="65"/>
    </row>
    <row r="10" spans="1:8" x14ac:dyDescent="0.3">
      <c r="A10" s="342" t="s">
        <v>2</v>
      </c>
      <c r="B10" s="343"/>
      <c r="C10" s="344"/>
      <c r="D10" s="327" t="s">
        <v>196</v>
      </c>
      <c r="E10" s="327" t="s">
        <v>197</v>
      </c>
    </row>
    <row r="11" spans="1:8" x14ac:dyDescent="0.3">
      <c r="A11" s="345"/>
      <c r="B11" s="346"/>
      <c r="C11" s="347"/>
      <c r="D11" s="328"/>
      <c r="E11" s="328"/>
      <c r="F11" s="66"/>
    </row>
    <row r="12" spans="1:8" ht="15.75" x14ac:dyDescent="0.25">
      <c r="A12" s="93" t="s">
        <v>3</v>
      </c>
      <c r="B12" s="94"/>
      <c r="C12" s="329" t="s">
        <v>4</v>
      </c>
      <c r="D12" s="330"/>
      <c r="E12" s="331"/>
    </row>
    <row r="13" spans="1:8" ht="28.5" customHeight="1" x14ac:dyDescent="0.25">
      <c r="A13" s="332" t="s">
        <v>188</v>
      </c>
      <c r="B13" s="333"/>
      <c r="C13" s="333"/>
      <c r="D13" s="58"/>
      <c r="E13" s="57"/>
      <c r="F13" s="66"/>
    </row>
    <row r="14" spans="1:8" ht="21.75" customHeight="1" x14ac:dyDescent="0.25">
      <c r="A14" s="67" t="s">
        <v>5</v>
      </c>
      <c r="B14" s="53" t="s">
        <v>6</v>
      </c>
      <c r="C14" s="68" t="s">
        <v>7</v>
      </c>
      <c r="D14" s="56"/>
      <c r="E14" s="56"/>
      <c r="F14" s="69"/>
      <c r="G14" s="70"/>
      <c r="H14" s="70"/>
    </row>
    <row r="15" spans="1:8" ht="28.8" x14ac:dyDescent="0.3">
      <c r="A15" s="71"/>
      <c r="B15" s="72"/>
      <c r="C15" s="6" t="s">
        <v>8</v>
      </c>
      <c r="D15" s="1"/>
      <c r="E15" s="1"/>
    </row>
    <row r="16" spans="1:8" ht="60" x14ac:dyDescent="0.25">
      <c r="A16" s="71"/>
      <c r="B16" s="72"/>
      <c r="C16" s="6" t="s">
        <v>9</v>
      </c>
      <c r="D16" s="1"/>
      <c r="E16" s="1"/>
    </row>
    <row r="17" spans="1:8" ht="57.6" x14ac:dyDescent="0.3">
      <c r="A17" s="71"/>
      <c r="B17" s="72"/>
      <c r="C17" s="115" t="s">
        <v>198</v>
      </c>
      <c r="D17" s="2"/>
      <c r="E17" s="2"/>
    </row>
    <row r="18" spans="1:8" ht="57.6" x14ac:dyDescent="0.3">
      <c r="A18" s="71"/>
      <c r="B18" s="72"/>
      <c r="C18" s="115" t="s">
        <v>199</v>
      </c>
      <c r="D18" s="2"/>
      <c r="E18" s="2"/>
    </row>
    <row r="19" spans="1:8" ht="28.8" x14ac:dyDescent="0.3">
      <c r="A19" s="71"/>
      <c r="B19" s="72"/>
      <c r="C19" s="6" t="s">
        <v>200</v>
      </c>
      <c r="D19" s="2"/>
      <c r="E19" s="2"/>
    </row>
    <row r="20" spans="1:8" ht="57.6" x14ac:dyDescent="0.3">
      <c r="A20" s="71"/>
      <c r="B20" s="72"/>
      <c r="C20" s="6" t="s">
        <v>183</v>
      </c>
      <c r="D20" s="2"/>
      <c r="E20" s="2"/>
    </row>
    <row r="21" spans="1:8" ht="43.2" x14ac:dyDescent="0.3">
      <c r="A21" s="71"/>
      <c r="B21" s="72"/>
      <c r="C21" s="6" t="s">
        <v>201</v>
      </c>
      <c r="D21" s="2"/>
      <c r="E21" s="2"/>
    </row>
    <row r="22" spans="1:8" ht="28.8" x14ac:dyDescent="0.3">
      <c r="A22" s="71"/>
      <c r="B22" s="72"/>
      <c r="C22" s="6" t="s">
        <v>189</v>
      </c>
      <c r="D22" s="4"/>
      <c r="E22" s="4"/>
    </row>
    <row r="23" spans="1:8" ht="63.75" customHeight="1" x14ac:dyDescent="0.3">
      <c r="A23" s="73" t="s">
        <v>10</v>
      </c>
      <c r="B23" s="11" t="s">
        <v>118</v>
      </c>
      <c r="C23" s="24" t="s">
        <v>202</v>
      </c>
      <c r="D23" s="2"/>
      <c r="E23" s="2"/>
    </row>
    <row r="24" spans="1:8" ht="86.4" x14ac:dyDescent="0.3">
      <c r="A24" s="74" t="s">
        <v>119</v>
      </c>
      <c r="B24" s="53" t="s">
        <v>13</v>
      </c>
      <c r="C24" s="113" t="s">
        <v>120</v>
      </c>
      <c r="D24" s="25"/>
      <c r="E24" s="25"/>
      <c r="H24" s="70"/>
    </row>
    <row r="25" spans="1:8" ht="28.8" x14ac:dyDescent="0.3">
      <c r="A25" s="116"/>
      <c r="B25" s="13"/>
      <c r="C25" s="12" t="s">
        <v>14</v>
      </c>
      <c r="D25" s="1"/>
      <c r="E25" s="1"/>
      <c r="H25" s="70"/>
    </row>
    <row r="26" spans="1:8" ht="28.8" x14ac:dyDescent="0.3">
      <c r="A26" s="75" t="s">
        <v>12</v>
      </c>
      <c r="B26" s="9" t="s">
        <v>17</v>
      </c>
      <c r="C26" s="10" t="s">
        <v>121</v>
      </c>
      <c r="D26" s="2"/>
      <c r="E26" s="2"/>
      <c r="H26" s="70"/>
    </row>
    <row r="27" spans="1:8" ht="108" customHeight="1" x14ac:dyDescent="0.3">
      <c r="A27" s="74" t="s">
        <v>15</v>
      </c>
      <c r="B27" s="53" t="s">
        <v>19</v>
      </c>
      <c r="C27" s="16" t="s">
        <v>203</v>
      </c>
      <c r="D27" s="2"/>
      <c r="E27" s="2"/>
      <c r="H27" s="70"/>
    </row>
    <row r="28" spans="1:8" ht="108.75" customHeight="1" x14ac:dyDescent="0.3">
      <c r="A28" s="71"/>
      <c r="B28" s="72"/>
      <c r="C28" s="6" t="s">
        <v>218</v>
      </c>
      <c r="D28" s="2"/>
      <c r="E28" s="2"/>
      <c r="H28" s="70"/>
    </row>
    <row r="29" spans="1:8" ht="100.8" x14ac:dyDescent="0.3">
      <c r="A29" s="76"/>
      <c r="B29" s="77"/>
      <c r="C29" s="114" t="s">
        <v>467</v>
      </c>
      <c r="D29" s="2"/>
      <c r="E29" s="2"/>
      <c r="H29" s="70"/>
    </row>
    <row r="30" spans="1:8" ht="28.8" x14ac:dyDescent="0.3">
      <c r="A30" s="74" t="s">
        <v>16</v>
      </c>
      <c r="B30" s="334" t="s">
        <v>21</v>
      </c>
      <c r="C30" s="26" t="s">
        <v>22</v>
      </c>
      <c r="D30" s="3"/>
      <c r="E30" s="3"/>
      <c r="H30" s="70"/>
    </row>
    <row r="31" spans="1:8" ht="57.6" x14ac:dyDescent="0.3">
      <c r="A31" s="71"/>
      <c r="B31" s="335"/>
      <c r="C31" s="6" t="s">
        <v>190</v>
      </c>
      <c r="D31" s="2"/>
      <c r="E31" s="2"/>
      <c r="H31" s="70"/>
    </row>
    <row r="32" spans="1:8" x14ac:dyDescent="0.3">
      <c r="A32" s="71"/>
      <c r="B32" s="72"/>
      <c r="C32" s="6" t="s">
        <v>23</v>
      </c>
      <c r="D32" s="2"/>
      <c r="E32" s="2"/>
      <c r="H32" s="70"/>
    </row>
    <row r="33" spans="1:8" ht="72" x14ac:dyDescent="0.3">
      <c r="A33" s="71"/>
      <c r="B33" s="72"/>
      <c r="C33" s="114" t="s">
        <v>112</v>
      </c>
      <c r="D33" s="2"/>
      <c r="E33" s="2"/>
      <c r="H33" s="70"/>
    </row>
    <row r="34" spans="1:8" x14ac:dyDescent="0.3">
      <c r="A34" s="76"/>
      <c r="B34" s="77"/>
      <c r="C34" s="12" t="s">
        <v>122</v>
      </c>
      <c r="D34" s="2"/>
      <c r="E34" s="2"/>
    </row>
    <row r="35" spans="1:8" ht="43.2" x14ac:dyDescent="0.3">
      <c r="A35" s="74" t="s">
        <v>18</v>
      </c>
      <c r="B35" s="53" t="s">
        <v>25</v>
      </c>
      <c r="C35" s="16" t="s">
        <v>26</v>
      </c>
      <c r="D35" s="2"/>
      <c r="E35" s="2"/>
    </row>
    <row r="36" spans="1:8" ht="43.2" x14ac:dyDescent="0.3">
      <c r="A36" s="78"/>
      <c r="B36" s="79"/>
      <c r="C36" s="6" t="s">
        <v>184</v>
      </c>
      <c r="D36" s="2"/>
      <c r="E36" s="2"/>
    </row>
    <row r="37" spans="1:8" ht="43.2" x14ac:dyDescent="0.3">
      <c r="A37" s="78"/>
      <c r="B37" s="79"/>
      <c r="C37" s="6" t="s">
        <v>27</v>
      </c>
      <c r="D37" s="2"/>
      <c r="E37" s="2"/>
    </row>
    <row r="38" spans="1:8" ht="43.2" x14ac:dyDescent="0.3">
      <c r="A38" s="78"/>
      <c r="B38" s="79"/>
      <c r="C38" s="6" t="s">
        <v>204</v>
      </c>
      <c r="D38" s="2"/>
      <c r="E38" s="2"/>
    </row>
    <row r="39" spans="1:8" ht="57.6" x14ac:dyDescent="0.3">
      <c r="A39" s="76"/>
      <c r="B39" s="77"/>
      <c r="C39" s="12" t="s">
        <v>28</v>
      </c>
      <c r="D39" s="2"/>
      <c r="E39" s="2"/>
    </row>
    <row r="40" spans="1:8" ht="28.8" x14ac:dyDescent="0.3">
      <c r="A40" s="73" t="s">
        <v>20</v>
      </c>
      <c r="B40" s="11" t="s">
        <v>30</v>
      </c>
      <c r="C40" s="10" t="s">
        <v>113</v>
      </c>
      <c r="D40" s="2"/>
      <c r="E40" s="2"/>
    </row>
    <row r="41" spans="1:8" ht="28.8" x14ac:dyDescent="0.3">
      <c r="A41" s="73" t="s">
        <v>24</v>
      </c>
      <c r="B41" s="11" t="s">
        <v>32</v>
      </c>
      <c r="C41" s="10" t="s">
        <v>114</v>
      </c>
      <c r="D41" s="2"/>
      <c r="E41" s="2"/>
    </row>
    <row r="42" spans="1:8" ht="43.2" x14ac:dyDescent="0.3">
      <c r="A42" s="74" t="s">
        <v>29</v>
      </c>
      <c r="B42" s="53" t="s">
        <v>34</v>
      </c>
      <c r="C42" s="113" t="s">
        <v>205</v>
      </c>
      <c r="D42" s="2"/>
      <c r="E42" s="2"/>
    </row>
    <row r="43" spans="1:8" ht="57.6" x14ac:dyDescent="0.3">
      <c r="A43" s="76"/>
      <c r="B43" s="77"/>
      <c r="C43" s="12" t="s">
        <v>35</v>
      </c>
      <c r="D43" s="2"/>
      <c r="E43" s="2"/>
    </row>
    <row r="44" spans="1:8" ht="57.6" x14ac:dyDescent="0.3">
      <c r="A44" s="73" t="s">
        <v>31</v>
      </c>
      <c r="B44" s="13" t="s">
        <v>123</v>
      </c>
      <c r="C44" s="20" t="s">
        <v>40</v>
      </c>
      <c r="D44" s="2"/>
      <c r="E44" s="2"/>
    </row>
    <row r="45" spans="1:8" ht="72" x14ac:dyDescent="0.3">
      <c r="A45" s="73" t="s">
        <v>33</v>
      </c>
      <c r="B45" s="11" t="s">
        <v>42</v>
      </c>
      <c r="C45" s="14" t="s">
        <v>43</v>
      </c>
      <c r="D45" s="2"/>
      <c r="E45" s="2"/>
    </row>
    <row r="46" spans="1:8" ht="15.6" x14ac:dyDescent="0.3">
      <c r="A46" s="93" t="s">
        <v>11</v>
      </c>
      <c r="B46" s="95"/>
      <c r="C46" s="96" t="s">
        <v>220</v>
      </c>
      <c r="D46" s="97"/>
      <c r="E46" s="98"/>
    </row>
    <row r="47" spans="1:8" x14ac:dyDescent="0.3">
      <c r="A47" s="117" t="s">
        <v>45</v>
      </c>
      <c r="E47" s="118"/>
    </row>
    <row r="48" spans="1:8" ht="43.2" x14ac:dyDescent="0.3">
      <c r="A48" s="75" t="s">
        <v>36</v>
      </c>
      <c r="B48" s="9" t="s">
        <v>47</v>
      </c>
      <c r="C48" s="10" t="s">
        <v>48</v>
      </c>
      <c r="D48" s="2"/>
      <c r="E48" s="2"/>
    </row>
    <row r="49" spans="1:8" ht="28.8" x14ac:dyDescent="0.3">
      <c r="A49" s="75" t="s">
        <v>37</v>
      </c>
      <c r="B49" s="9" t="s">
        <v>50</v>
      </c>
      <c r="C49" s="10" t="s">
        <v>206</v>
      </c>
      <c r="D49" s="2"/>
      <c r="E49" s="2"/>
    </row>
    <row r="50" spans="1:8" ht="28.8" x14ac:dyDescent="0.3">
      <c r="A50" s="75" t="s">
        <v>38</v>
      </c>
      <c r="B50" s="15" t="s">
        <v>52</v>
      </c>
      <c r="C50" s="19" t="s">
        <v>53</v>
      </c>
      <c r="D50" s="2"/>
      <c r="E50" s="2"/>
      <c r="F50" s="70"/>
      <c r="G50" s="70"/>
      <c r="H50" s="70"/>
    </row>
    <row r="51" spans="1:8" x14ac:dyDescent="0.3">
      <c r="A51" s="80" t="s">
        <v>39</v>
      </c>
      <c r="B51" s="340" t="s">
        <v>55</v>
      </c>
      <c r="C51" s="17" t="s">
        <v>56</v>
      </c>
      <c r="D51" s="51"/>
      <c r="E51" s="52"/>
    </row>
    <row r="52" spans="1:8" ht="28.8" x14ac:dyDescent="0.3">
      <c r="A52" s="78"/>
      <c r="B52" s="341"/>
      <c r="C52" s="6" t="s">
        <v>207</v>
      </c>
      <c r="D52" s="2"/>
      <c r="E52" s="2"/>
    </row>
    <row r="53" spans="1:8" ht="28.8" x14ac:dyDescent="0.3">
      <c r="A53" s="81"/>
      <c r="B53" s="82"/>
      <c r="C53" s="6" t="s">
        <v>58</v>
      </c>
      <c r="D53" s="2"/>
      <c r="E53" s="2"/>
    </row>
    <row r="54" spans="1:8" ht="28.8" x14ac:dyDescent="0.3">
      <c r="A54" s="81"/>
      <c r="B54" s="82"/>
      <c r="C54" s="6" t="s">
        <v>60</v>
      </c>
      <c r="D54" s="2"/>
      <c r="E54" s="2"/>
    </row>
    <row r="55" spans="1:8" ht="28.8" x14ac:dyDescent="0.3">
      <c r="A55" s="81"/>
      <c r="B55" s="82"/>
      <c r="C55" s="6" t="s">
        <v>62</v>
      </c>
      <c r="D55" s="2"/>
      <c r="E55" s="2"/>
    </row>
    <row r="56" spans="1:8" ht="28.8" x14ac:dyDescent="0.3">
      <c r="A56" s="83"/>
      <c r="B56" s="82"/>
      <c r="C56" s="6" t="s">
        <v>185</v>
      </c>
      <c r="D56" s="2"/>
      <c r="E56" s="2"/>
    </row>
    <row r="57" spans="1:8" ht="95.25" customHeight="1" x14ac:dyDescent="0.3">
      <c r="A57" s="84"/>
      <c r="B57" s="85"/>
      <c r="C57" s="12" t="s">
        <v>468</v>
      </c>
      <c r="D57" s="2"/>
      <c r="E57" s="2"/>
    </row>
    <row r="58" spans="1:8" ht="43.2" x14ac:dyDescent="0.3">
      <c r="A58" s="86" t="s">
        <v>41</v>
      </c>
      <c r="B58" s="15" t="s">
        <v>126</v>
      </c>
      <c r="C58" s="14" t="s">
        <v>208</v>
      </c>
      <c r="D58" s="2"/>
      <c r="E58" s="2"/>
    </row>
    <row r="59" spans="1:8" ht="15.6" x14ac:dyDescent="0.3">
      <c r="A59" s="99" t="s">
        <v>44</v>
      </c>
      <c r="B59" s="100"/>
      <c r="C59" s="101" t="s">
        <v>219</v>
      </c>
      <c r="D59" s="102"/>
      <c r="E59" s="103"/>
    </row>
    <row r="60" spans="1:8" x14ac:dyDescent="0.3">
      <c r="A60" s="337" t="s">
        <v>45</v>
      </c>
      <c r="B60" s="338"/>
      <c r="C60" s="338"/>
      <c r="D60" s="338"/>
      <c r="E60" s="339"/>
    </row>
    <row r="61" spans="1:8" ht="39.75" customHeight="1" x14ac:dyDescent="0.3">
      <c r="A61" s="75" t="s">
        <v>127</v>
      </c>
      <c r="B61" s="9" t="s">
        <v>66</v>
      </c>
      <c r="C61" s="21" t="s">
        <v>209</v>
      </c>
      <c r="D61" s="4"/>
      <c r="E61" s="4"/>
    </row>
    <row r="62" spans="1:8" ht="24.75" customHeight="1" x14ac:dyDescent="0.3">
      <c r="A62" s="75" t="s">
        <v>46</v>
      </c>
      <c r="B62" s="9" t="s">
        <v>50</v>
      </c>
      <c r="C62" s="10" t="s">
        <v>115</v>
      </c>
      <c r="D62" s="2"/>
      <c r="E62" s="2"/>
    </row>
    <row r="63" spans="1:8" ht="36.75" customHeight="1" x14ac:dyDescent="0.3">
      <c r="A63" s="75" t="s">
        <v>49</v>
      </c>
      <c r="B63" s="15" t="s">
        <v>52</v>
      </c>
      <c r="C63" s="10" t="s">
        <v>69</v>
      </c>
      <c r="D63" s="2"/>
      <c r="E63" s="2"/>
    </row>
    <row r="64" spans="1:8" ht="28.8" x14ac:dyDescent="0.3">
      <c r="A64" s="80" t="s">
        <v>51</v>
      </c>
      <c r="B64" s="55" t="s">
        <v>55</v>
      </c>
      <c r="C64" s="26" t="s">
        <v>70</v>
      </c>
      <c r="D64" s="51"/>
      <c r="E64" s="52"/>
    </row>
    <row r="65" spans="1:5" ht="28.8" x14ac:dyDescent="0.3">
      <c r="A65" s="78"/>
      <c r="B65" s="82"/>
      <c r="C65" s="8" t="s">
        <v>207</v>
      </c>
      <c r="D65" s="2"/>
      <c r="E65" s="2"/>
    </row>
    <row r="66" spans="1:5" ht="28.8" x14ac:dyDescent="0.3">
      <c r="A66" s="81"/>
      <c r="B66" s="82"/>
      <c r="C66" s="22" t="s">
        <v>58</v>
      </c>
      <c r="D66" s="2"/>
      <c r="E66" s="2"/>
    </row>
    <row r="67" spans="1:5" ht="28.8" x14ac:dyDescent="0.3">
      <c r="A67" s="81"/>
      <c r="B67" s="82"/>
      <c r="C67" s="7" t="s">
        <v>60</v>
      </c>
      <c r="D67" s="2"/>
      <c r="E67" s="2"/>
    </row>
    <row r="68" spans="1:5" ht="28.8" x14ac:dyDescent="0.3">
      <c r="A68" s="81"/>
      <c r="B68" s="82"/>
      <c r="C68" s="22" t="s">
        <v>128</v>
      </c>
      <c r="D68" s="88"/>
      <c r="E68" s="89"/>
    </row>
    <row r="69" spans="1:5" ht="28.8" x14ac:dyDescent="0.3">
      <c r="A69" s="81"/>
      <c r="B69" s="82"/>
      <c r="C69" s="22" t="s">
        <v>74</v>
      </c>
      <c r="D69" s="90"/>
      <c r="E69" s="89"/>
    </row>
    <row r="70" spans="1:5" ht="91.5" customHeight="1" x14ac:dyDescent="0.3">
      <c r="A70" s="87"/>
      <c r="B70" s="85"/>
      <c r="C70" s="12" t="s">
        <v>468</v>
      </c>
      <c r="D70" s="90"/>
      <c r="E70" s="89"/>
    </row>
    <row r="71" spans="1:5" ht="15.6" x14ac:dyDescent="0.3">
      <c r="A71" s="93" t="s">
        <v>64</v>
      </c>
      <c r="B71" s="95"/>
      <c r="C71" s="96" t="s">
        <v>124</v>
      </c>
      <c r="D71" s="97"/>
      <c r="E71" s="98"/>
    </row>
    <row r="72" spans="1:5" ht="28.8" x14ac:dyDescent="0.3">
      <c r="A72" s="75" t="s">
        <v>54</v>
      </c>
      <c r="B72" s="9" t="s">
        <v>75</v>
      </c>
      <c r="C72" s="24" t="s">
        <v>210</v>
      </c>
      <c r="D72" s="88"/>
      <c r="E72" s="89"/>
    </row>
    <row r="73" spans="1:5" ht="43.2" x14ac:dyDescent="0.3">
      <c r="A73" s="75" t="s">
        <v>57</v>
      </c>
      <c r="B73" s="9" t="s">
        <v>76</v>
      </c>
      <c r="C73" s="24" t="s">
        <v>129</v>
      </c>
      <c r="D73" s="88"/>
      <c r="E73" s="89"/>
    </row>
    <row r="74" spans="1:5" ht="100.8" x14ac:dyDescent="0.3">
      <c r="A74" s="75" t="s">
        <v>59</v>
      </c>
      <c r="B74" s="9" t="s">
        <v>78</v>
      </c>
      <c r="C74" s="23" t="s">
        <v>211</v>
      </c>
      <c r="D74" s="88"/>
      <c r="E74" s="89"/>
    </row>
    <row r="75" spans="1:5" ht="15.6" x14ac:dyDescent="0.3">
      <c r="A75" s="93" t="s">
        <v>130</v>
      </c>
      <c r="B75" s="104"/>
      <c r="C75" s="105" t="s">
        <v>221</v>
      </c>
      <c r="D75" s="106"/>
      <c r="E75" s="107"/>
    </row>
    <row r="76" spans="1:5" ht="57.6" x14ac:dyDescent="0.3">
      <c r="A76" s="75" t="s">
        <v>61</v>
      </c>
      <c r="B76" s="9" t="s">
        <v>81</v>
      </c>
      <c r="C76" s="10" t="s">
        <v>82</v>
      </c>
      <c r="D76" s="4"/>
      <c r="E76" s="4"/>
    </row>
    <row r="77" spans="1:5" ht="28.8" x14ac:dyDescent="0.3">
      <c r="A77" s="75" t="s">
        <v>63</v>
      </c>
      <c r="B77" s="9" t="s">
        <v>84</v>
      </c>
      <c r="C77" s="14" t="s">
        <v>85</v>
      </c>
      <c r="D77" s="2"/>
      <c r="E77" s="2"/>
    </row>
    <row r="78" spans="1:5" ht="39" customHeight="1" x14ac:dyDescent="0.3">
      <c r="A78" s="75" t="s">
        <v>65</v>
      </c>
      <c r="B78" s="9" t="s">
        <v>87</v>
      </c>
      <c r="C78" s="10" t="s">
        <v>212</v>
      </c>
      <c r="D78" s="2"/>
      <c r="E78" s="2"/>
    </row>
    <row r="79" spans="1:5" x14ac:dyDescent="0.3">
      <c r="A79" s="91" t="s">
        <v>67</v>
      </c>
      <c r="B79" s="9" t="s">
        <v>89</v>
      </c>
      <c r="C79" s="10" t="s">
        <v>90</v>
      </c>
      <c r="D79" s="2"/>
      <c r="E79" s="2"/>
    </row>
    <row r="80" spans="1:5" ht="72" x14ac:dyDescent="0.3">
      <c r="A80" s="86" t="s">
        <v>68</v>
      </c>
      <c r="B80" s="15" t="s">
        <v>89</v>
      </c>
      <c r="C80" s="10" t="s">
        <v>213</v>
      </c>
      <c r="D80" s="2"/>
      <c r="E80" s="2"/>
    </row>
    <row r="81" spans="1:5" s="92" customFormat="1" ht="15.6" x14ac:dyDescent="0.3">
      <c r="A81" s="93" t="s">
        <v>130</v>
      </c>
      <c r="B81" s="104"/>
      <c r="C81" s="105" t="s">
        <v>222</v>
      </c>
      <c r="D81" s="106"/>
      <c r="E81" s="107"/>
    </row>
    <row r="82" spans="1:5" ht="43.2" x14ac:dyDescent="0.3">
      <c r="A82" s="73" t="s">
        <v>71</v>
      </c>
      <c r="B82" s="11" t="s">
        <v>93</v>
      </c>
      <c r="C82" s="24" t="s">
        <v>94</v>
      </c>
      <c r="D82" s="5"/>
      <c r="E82" s="5"/>
    </row>
    <row r="83" spans="1:5" ht="28.8" x14ac:dyDescent="0.3">
      <c r="A83" s="75" t="s">
        <v>72</v>
      </c>
      <c r="B83" s="55" t="s">
        <v>96</v>
      </c>
      <c r="C83" s="21" t="s">
        <v>97</v>
      </c>
      <c r="D83" s="2"/>
      <c r="E83" s="2"/>
    </row>
    <row r="84" spans="1:5" ht="28.8" x14ac:dyDescent="0.3">
      <c r="A84" s="86" t="s">
        <v>73</v>
      </c>
      <c r="B84" s="9" t="s">
        <v>98</v>
      </c>
      <c r="C84" s="10" t="s">
        <v>99</v>
      </c>
      <c r="D84" s="2"/>
      <c r="E84" s="2"/>
    </row>
    <row r="85" spans="1:5" ht="28.8" x14ac:dyDescent="0.3">
      <c r="A85" s="73" t="s">
        <v>214</v>
      </c>
      <c r="B85" s="9" t="s">
        <v>100</v>
      </c>
      <c r="C85" s="10" t="s">
        <v>101</v>
      </c>
      <c r="D85" s="2"/>
      <c r="E85" s="2"/>
    </row>
    <row r="86" spans="1:5" ht="43.2" x14ac:dyDescent="0.3">
      <c r="A86" s="75" t="s">
        <v>215</v>
      </c>
      <c r="B86" s="11" t="s">
        <v>102</v>
      </c>
      <c r="C86" s="14" t="s">
        <v>116</v>
      </c>
      <c r="D86" s="5"/>
      <c r="E86" s="5"/>
    </row>
    <row r="87" spans="1:5" ht="28.8" x14ac:dyDescent="0.3">
      <c r="A87" s="75" t="s">
        <v>216</v>
      </c>
      <c r="B87" s="11" t="s">
        <v>103</v>
      </c>
      <c r="C87" s="14" t="s">
        <v>104</v>
      </c>
      <c r="D87" s="5"/>
      <c r="E87" s="5"/>
    </row>
    <row r="88" spans="1:5" ht="43.2" x14ac:dyDescent="0.3">
      <c r="A88" s="75" t="s">
        <v>217</v>
      </c>
      <c r="B88" s="9" t="s">
        <v>125</v>
      </c>
      <c r="C88" s="14" t="s">
        <v>105</v>
      </c>
      <c r="D88" s="2"/>
      <c r="E88" s="2"/>
    </row>
    <row r="89" spans="1:5" ht="28.8" x14ac:dyDescent="0.3">
      <c r="A89" s="80" t="s">
        <v>77</v>
      </c>
      <c r="B89" s="54" t="s">
        <v>106</v>
      </c>
      <c r="C89" s="14" t="s">
        <v>107</v>
      </c>
      <c r="D89" s="2"/>
      <c r="E89" s="2"/>
    </row>
    <row r="90" spans="1:5" ht="15.6" x14ac:dyDescent="0.3">
      <c r="A90" s="108" t="s">
        <v>79</v>
      </c>
      <c r="B90" s="109"/>
      <c r="C90" s="110" t="s">
        <v>108</v>
      </c>
      <c r="D90" s="111"/>
      <c r="E90" s="112"/>
    </row>
    <row r="91" spans="1:5" ht="43.2" x14ac:dyDescent="0.3">
      <c r="A91" s="75" t="s">
        <v>80</v>
      </c>
      <c r="B91" s="9" t="s">
        <v>132</v>
      </c>
      <c r="C91" s="23" t="s">
        <v>117</v>
      </c>
      <c r="D91" s="2"/>
      <c r="E91" s="2"/>
    </row>
    <row r="92" spans="1:5" ht="57.6" x14ac:dyDescent="0.3">
      <c r="A92" s="75" t="s">
        <v>83</v>
      </c>
      <c r="B92" s="9" t="s">
        <v>192</v>
      </c>
      <c r="C92" s="23" t="s">
        <v>191</v>
      </c>
      <c r="D92" s="2"/>
      <c r="E92" s="2"/>
    </row>
    <row r="93" spans="1:5" ht="43.2" x14ac:dyDescent="0.3">
      <c r="A93" s="75" t="s">
        <v>86</v>
      </c>
      <c r="B93" s="9" t="s">
        <v>193</v>
      </c>
      <c r="C93" s="23" t="s">
        <v>194</v>
      </c>
      <c r="D93" s="2"/>
      <c r="E93" s="2"/>
    </row>
    <row r="94" spans="1:5" ht="72" x14ac:dyDescent="0.3">
      <c r="A94" s="75" t="s">
        <v>88</v>
      </c>
      <c r="B94" s="9" t="s">
        <v>187</v>
      </c>
      <c r="C94" s="23" t="s">
        <v>469</v>
      </c>
      <c r="D94" s="2"/>
      <c r="E94" s="2"/>
    </row>
    <row r="95" spans="1:5" ht="28.8" x14ac:dyDescent="0.3">
      <c r="A95" s="75" t="s">
        <v>91</v>
      </c>
      <c r="B95" s="9" t="s">
        <v>133</v>
      </c>
      <c r="C95" s="23" t="s">
        <v>109</v>
      </c>
      <c r="D95" s="2"/>
      <c r="E95" s="2"/>
    </row>
    <row r="96" spans="1:5" x14ac:dyDescent="0.3">
      <c r="A96" s="75" t="s">
        <v>92</v>
      </c>
      <c r="B96" s="9" t="s">
        <v>134</v>
      </c>
      <c r="C96" s="23" t="s">
        <v>110</v>
      </c>
      <c r="D96" s="2"/>
      <c r="E96" s="2"/>
    </row>
    <row r="97" spans="1:5" ht="28.8" x14ac:dyDescent="0.3">
      <c r="A97" s="75" t="s">
        <v>95</v>
      </c>
      <c r="B97" s="9" t="s">
        <v>135</v>
      </c>
      <c r="C97" s="14" t="s">
        <v>111</v>
      </c>
      <c r="D97" s="2"/>
      <c r="E97" s="2"/>
    </row>
    <row r="98" spans="1:5" ht="108" customHeight="1" x14ac:dyDescent="0.3">
      <c r="A98" s="336" t="s">
        <v>470</v>
      </c>
      <c r="B98" s="336"/>
      <c r="C98" s="336"/>
      <c r="D98" s="336"/>
      <c r="E98" s="336"/>
    </row>
  </sheetData>
  <mergeCells count="19">
    <mergeCell ref="A1:E1"/>
    <mergeCell ref="A8:C8"/>
    <mergeCell ref="A4:C4"/>
    <mergeCell ref="A2:E2"/>
    <mergeCell ref="A5:C5"/>
    <mergeCell ref="D4:E4"/>
    <mergeCell ref="D5:E5"/>
    <mergeCell ref="A6:C6"/>
    <mergeCell ref="A7:C7"/>
    <mergeCell ref="D6:E7"/>
    <mergeCell ref="E10:E11"/>
    <mergeCell ref="C12:E12"/>
    <mergeCell ref="A13:C13"/>
    <mergeCell ref="B30:B31"/>
    <mergeCell ref="A98:E98"/>
    <mergeCell ref="A60:E60"/>
    <mergeCell ref="B51:B52"/>
    <mergeCell ref="A10:C11"/>
    <mergeCell ref="D10:D11"/>
  </mergeCells>
  <pageMargins left="0.7" right="0.7" top="0.58583333333333298" bottom="0.75" header="0.3" footer="0.3"/>
  <pageSetup scale="75" fitToHeight="0" orientation="portrait" r:id="rId1"/>
  <headerFooter>
    <oddHeader>&amp;C&amp;"-,Bold"&amp;14Action Plan Checklist  for Funds under Public Law 113-2</oddHeader>
    <oddFooter>&amp;C&amp;P of &amp;N</oddFooter>
  </headerFooter>
  <rowBreaks count="4" manualBreakCount="4">
    <brk id="25" max="16383" man="1"/>
    <brk id="39" max="16383" man="1"/>
    <brk id="58" max="16383" man="1"/>
    <brk id="8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10" zoomScaleNormal="110" workbookViewId="0">
      <selection sqref="A1:B1"/>
    </sheetView>
  </sheetViews>
  <sheetFormatPr defaultRowHeight="14.4" x14ac:dyDescent="0.3"/>
  <cols>
    <col min="1" max="1" width="5" customWidth="1"/>
    <col min="2" max="2" width="88.33203125" style="33" customWidth="1"/>
    <col min="3" max="3" width="17.33203125" customWidth="1"/>
  </cols>
  <sheetData>
    <row r="1" spans="1:3" s="27" customFormat="1" ht="20.25" customHeight="1" x14ac:dyDescent="0.25">
      <c r="A1" s="353" t="s">
        <v>176</v>
      </c>
      <c r="B1" s="353"/>
      <c r="C1" s="47" t="s">
        <v>177</v>
      </c>
    </row>
    <row r="2" spans="1:3" ht="90" x14ac:dyDescent="0.25">
      <c r="A2" s="32" t="s">
        <v>140</v>
      </c>
      <c r="B2" s="28" t="s">
        <v>142</v>
      </c>
      <c r="C2" s="43"/>
    </row>
    <row r="3" spans="1:3" ht="35.25" customHeight="1" x14ac:dyDescent="0.25">
      <c r="A3" s="32" t="s">
        <v>141</v>
      </c>
      <c r="B3" s="35" t="s">
        <v>136</v>
      </c>
      <c r="C3" s="43"/>
    </row>
    <row r="4" spans="1:3" ht="30" x14ac:dyDescent="0.25">
      <c r="A4" s="32" t="s">
        <v>143</v>
      </c>
      <c r="B4" s="34" t="s">
        <v>137</v>
      </c>
      <c r="C4" s="43"/>
    </row>
    <row r="5" spans="1:3" ht="60" x14ac:dyDescent="0.25">
      <c r="A5" s="32" t="s">
        <v>144</v>
      </c>
      <c r="B5" s="31" t="s">
        <v>145</v>
      </c>
      <c r="C5" s="43"/>
    </row>
    <row r="6" spans="1:3" ht="30" x14ac:dyDescent="0.25">
      <c r="A6" s="32" t="s">
        <v>146</v>
      </c>
      <c r="B6" s="31" t="s">
        <v>147</v>
      </c>
      <c r="C6" s="43"/>
    </row>
    <row r="7" spans="1:3" ht="45" x14ac:dyDescent="0.25">
      <c r="A7" s="32" t="s">
        <v>148</v>
      </c>
      <c r="B7" s="31" t="s">
        <v>149</v>
      </c>
      <c r="C7" s="43"/>
    </row>
    <row r="8" spans="1:3" ht="33.75" customHeight="1" x14ac:dyDescent="0.3">
      <c r="A8" s="32" t="s">
        <v>150</v>
      </c>
      <c r="B8" s="31" t="s">
        <v>138</v>
      </c>
      <c r="C8" s="43"/>
    </row>
    <row r="9" spans="1:3" ht="90.75" customHeight="1" x14ac:dyDescent="0.3">
      <c r="A9" s="32" t="s">
        <v>151</v>
      </c>
      <c r="B9" s="31" t="s">
        <v>152</v>
      </c>
      <c r="C9" s="43"/>
    </row>
    <row r="10" spans="1:3" ht="57.6" x14ac:dyDescent="0.3">
      <c r="A10" s="32" t="s">
        <v>153</v>
      </c>
      <c r="B10" s="31" t="s">
        <v>154</v>
      </c>
      <c r="C10" s="43"/>
    </row>
    <row r="11" spans="1:3" x14ac:dyDescent="0.3">
      <c r="A11" s="36" t="s">
        <v>155</v>
      </c>
      <c r="B11" s="37" t="s">
        <v>157</v>
      </c>
      <c r="C11" s="49"/>
    </row>
    <row r="12" spans="1:3" ht="57.6" x14ac:dyDescent="0.3">
      <c r="A12" s="40"/>
      <c r="B12" s="41" t="s">
        <v>158</v>
      </c>
      <c r="C12" s="43"/>
    </row>
    <row r="13" spans="1:3" ht="43.2" x14ac:dyDescent="0.3">
      <c r="A13" s="40"/>
      <c r="B13" s="41" t="s">
        <v>159</v>
      </c>
      <c r="C13" s="43"/>
    </row>
    <row r="14" spans="1:3" ht="43.2" x14ac:dyDescent="0.3">
      <c r="A14" s="40"/>
      <c r="B14" s="41" t="s">
        <v>160</v>
      </c>
      <c r="C14" s="43"/>
    </row>
    <row r="15" spans="1:3" ht="135.75" customHeight="1" x14ac:dyDescent="0.3">
      <c r="A15" s="38"/>
      <c r="B15" s="39" t="s">
        <v>161</v>
      </c>
      <c r="C15" s="43"/>
    </row>
    <row r="16" spans="1:3" ht="43.2" x14ac:dyDescent="0.3">
      <c r="A16" s="32" t="s">
        <v>156</v>
      </c>
      <c r="B16" s="31" t="s">
        <v>162</v>
      </c>
      <c r="C16" s="43"/>
    </row>
    <row r="17" spans="1:3" ht="43.2" x14ac:dyDescent="0.3">
      <c r="A17" s="36" t="s">
        <v>163</v>
      </c>
      <c r="B17" s="37" t="s">
        <v>164</v>
      </c>
      <c r="C17" s="46"/>
    </row>
    <row r="18" spans="1:3" ht="28.8" x14ac:dyDescent="0.3">
      <c r="A18" s="30"/>
      <c r="B18" s="18" t="s">
        <v>165</v>
      </c>
      <c r="C18" s="44"/>
    </row>
    <row r="19" spans="1:3" ht="43.2" x14ac:dyDescent="0.3">
      <c r="A19" s="50"/>
      <c r="B19" s="42" t="s">
        <v>166</v>
      </c>
      <c r="C19" s="45"/>
    </row>
    <row r="20" spans="1:3" ht="51.75" customHeight="1" x14ac:dyDescent="0.3">
      <c r="A20" s="32" t="s">
        <v>168</v>
      </c>
      <c r="B20" s="29" t="s">
        <v>167</v>
      </c>
      <c r="C20" s="44"/>
    </row>
    <row r="21" spans="1:3" ht="91.5" customHeight="1" x14ac:dyDescent="0.3">
      <c r="A21" s="48" t="s">
        <v>170</v>
      </c>
      <c r="B21" s="29" t="s">
        <v>169</v>
      </c>
      <c r="C21" s="44"/>
    </row>
    <row r="22" spans="1:3" ht="28.8" x14ac:dyDescent="0.3">
      <c r="A22" s="48" t="s">
        <v>171</v>
      </c>
      <c r="B22" s="29" t="s">
        <v>175</v>
      </c>
      <c r="C22" s="44"/>
    </row>
    <row r="23" spans="1:3" x14ac:dyDescent="0.3">
      <c r="A23" s="48" t="s">
        <v>172</v>
      </c>
      <c r="B23" s="29" t="s">
        <v>139</v>
      </c>
      <c r="C23" s="44"/>
    </row>
    <row r="24" spans="1:3" ht="94.5" customHeight="1" x14ac:dyDescent="0.3">
      <c r="A24" s="48" t="s">
        <v>173</v>
      </c>
      <c r="B24" s="29" t="s">
        <v>174</v>
      </c>
      <c r="C24" s="44"/>
    </row>
  </sheetData>
  <mergeCells count="1">
    <mergeCell ref="A1:B1"/>
  </mergeCells>
  <pageMargins left="0.7" right="0.7" top="0.54312499999999997" bottom="0.75" header="0.3" footer="0.3"/>
  <pageSetup scale="79" orientation="portrait" r:id="rId1"/>
  <headerFooter>
    <oddHeader>&amp;C&amp;"-,Bold"&amp;12Required Certifications</oddHeader>
    <oddFooter>&amp;C&amp;P of &amp;N</oddFooter>
  </headerFooter>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zoomScaleNormal="100" zoomScaleSheetLayoutView="40" zoomScalePageLayoutView="60" workbookViewId="0">
      <selection activeCell="A4" sqref="A4"/>
    </sheetView>
  </sheetViews>
  <sheetFormatPr defaultColWidth="9.109375" defaultRowHeight="14.4" x14ac:dyDescent="0.3"/>
  <cols>
    <col min="1" max="1" width="6.44140625" style="281" customWidth="1"/>
    <col min="2" max="2" width="18.88671875" style="281" customWidth="1"/>
    <col min="3" max="3" width="64.44140625" style="281" customWidth="1"/>
    <col min="4" max="4" width="16.44140625" style="281" customWidth="1"/>
    <col min="5" max="5" width="20.44140625" style="281" customWidth="1"/>
    <col min="6" max="6" width="20.88671875" style="281" customWidth="1"/>
    <col min="7" max="7" width="71" style="166" customWidth="1"/>
    <col min="8" max="8" width="30.33203125" style="281" customWidth="1"/>
    <col min="9" max="16384" width="9.109375" style="281"/>
  </cols>
  <sheetData>
    <row r="1" spans="1:8" ht="17.25" x14ac:dyDescent="0.3">
      <c r="A1" s="348" t="s">
        <v>131</v>
      </c>
      <c r="B1" s="348"/>
      <c r="C1" s="348"/>
      <c r="D1" s="348"/>
      <c r="E1" s="348"/>
      <c r="F1" s="171"/>
      <c r="G1" s="169"/>
      <c r="H1" s="60"/>
    </row>
    <row r="2" spans="1:8" ht="18.75" x14ac:dyDescent="0.3">
      <c r="A2" s="350" t="s">
        <v>307</v>
      </c>
      <c r="B2" s="350"/>
      <c r="C2" s="350"/>
      <c r="D2" s="350"/>
      <c r="E2" s="350"/>
      <c r="F2" s="59"/>
      <c r="G2" s="165"/>
      <c r="H2" s="60"/>
    </row>
    <row r="3" spans="1:8" ht="45.75" customHeight="1" x14ac:dyDescent="0.25">
      <c r="A3" s="361" t="s">
        <v>482</v>
      </c>
      <c r="B3" s="361"/>
      <c r="C3" s="361"/>
      <c r="D3" s="361"/>
      <c r="E3" s="361"/>
      <c r="F3" s="163"/>
      <c r="G3" s="165"/>
      <c r="H3" s="60"/>
    </row>
    <row r="4" spans="1:8" ht="10.5" customHeight="1" x14ac:dyDescent="0.3">
      <c r="F4" s="59"/>
      <c r="G4" s="165"/>
      <c r="H4" s="60"/>
    </row>
    <row r="5" spans="1:8" ht="15.75" customHeight="1" x14ac:dyDescent="0.25">
      <c r="A5" s="349" t="s">
        <v>0</v>
      </c>
      <c r="B5" s="349"/>
      <c r="C5" s="349"/>
      <c r="D5" s="349" t="s">
        <v>311</v>
      </c>
      <c r="E5" s="349"/>
      <c r="F5" s="163"/>
      <c r="G5" s="164"/>
      <c r="H5" s="60"/>
    </row>
    <row r="6" spans="1:8" ht="15.75" customHeight="1" x14ac:dyDescent="0.25">
      <c r="A6" s="349" t="s">
        <v>1</v>
      </c>
      <c r="B6" s="349"/>
      <c r="C6" s="349"/>
      <c r="D6" s="349" t="s">
        <v>312</v>
      </c>
      <c r="E6" s="349"/>
      <c r="F6" s="163"/>
      <c r="G6" s="165"/>
      <c r="H6" s="60"/>
    </row>
    <row r="7" spans="1:8" ht="15.75" customHeight="1" x14ac:dyDescent="0.35">
      <c r="A7" s="351" t="s">
        <v>223</v>
      </c>
      <c r="B7" s="351"/>
      <c r="C7" s="351"/>
      <c r="D7" s="352" t="s">
        <v>421</v>
      </c>
      <c r="E7" s="352"/>
      <c r="F7" s="59"/>
      <c r="G7" s="165"/>
      <c r="H7" s="60"/>
    </row>
    <row r="8" spans="1:8" ht="15.75" customHeight="1" x14ac:dyDescent="0.35">
      <c r="A8" s="351" t="s">
        <v>224</v>
      </c>
      <c r="B8" s="351"/>
      <c r="C8" s="351"/>
      <c r="D8" s="352"/>
      <c r="E8" s="352"/>
      <c r="F8" s="59"/>
      <c r="G8" s="165"/>
      <c r="H8" s="60"/>
    </row>
    <row r="9" spans="1:8" ht="15.75" customHeight="1" x14ac:dyDescent="0.3">
      <c r="A9" s="351" t="s">
        <v>225</v>
      </c>
      <c r="B9" s="351"/>
      <c r="C9" s="351"/>
      <c r="D9" s="352"/>
      <c r="E9" s="352"/>
    </row>
    <row r="10" spans="1:8" ht="15.75" customHeight="1" x14ac:dyDescent="0.25">
      <c r="A10" s="349" t="s">
        <v>182</v>
      </c>
      <c r="B10" s="349"/>
      <c r="C10" s="349"/>
      <c r="E10" s="282"/>
    </row>
    <row r="11" spans="1:8" ht="15.75" customHeight="1" x14ac:dyDescent="0.25">
      <c r="A11" s="280"/>
      <c r="B11" s="280"/>
      <c r="C11" s="280"/>
      <c r="E11" s="282"/>
    </row>
    <row r="12" spans="1:8" ht="15" x14ac:dyDescent="0.25">
      <c r="A12" s="360" t="s">
        <v>289</v>
      </c>
      <c r="B12" s="360"/>
      <c r="C12" s="360"/>
      <c r="D12" s="295"/>
      <c r="E12" s="296"/>
      <c r="F12" s="149"/>
    </row>
    <row r="13" spans="1:8" x14ac:dyDescent="0.3">
      <c r="A13" s="342" t="s">
        <v>2</v>
      </c>
      <c r="B13" s="343"/>
      <c r="C13" s="344"/>
      <c r="D13" s="327" t="s">
        <v>196</v>
      </c>
      <c r="E13" s="327" t="s">
        <v>288</v>
      </c>
    </row>
    <row r="14" spans="1:8" ht="37.5" customHeight="1" x14ac:dyDescent="0.3">
      <c r="A14" s="345"/>
      <c r="B14" s="346"/>
      <c r="C14" s="347"/>
      <c r="D14" s="328"/>
      <c r="E14" s="328"/>
      <c r="F14" s="149"/>
    </row>
    <row r="15" spans="1:8" ht="15.75" x14ac:dyDescent="0.25">
      <c r="A15" s="93" t="s">
        <v>3</v>
      </c>
      <c r="B15" s="94"/>
      <c r="C15" s="329" t="s">
        <v>4</v>
      </c>
      <c r="D15" s="330"/>
      <c r="E15" s="331"/>
    </row>
    <row r="16" spans="1:8" ht="45" x14ac:dyDescent="0.25">
      <c r="A16" s="129" t="s">
        <v>5</v>
      </c>
      <c r="B16" s="140" t="s">
        <v>275</v>
      </c>
      <c r="C16" s="139" t="s">
        <v>276</v>
      </c>
      <c r="D16" s="144"/>
      <c r="E16" s="144"/>
      <c r="F16" s="66"/>
    </row>
    <row r="17" spans="1:10" x14ac:dyDescent="0.3">
      <c r="A17" s="141"/>
      <c r="B17" s="123"/>
      <c r="C17" s="68" t="s">
        <v>277</v>
      </c>
      <c r="D17" s="56"/>
      <c r="E17" s="56"/>
      <c r="F17" s="69"/>
      <c r="G17" s="167"/>
      <c r="H17" s="70"/>
    </row>
    <row r="18" spans="1:10" x14ac:dyDescent="0.3">
      <c r="A18" s="71"/>
      <c r="B18" s="123" t="s">
        <v>6</v>
      </c>
      <c r="C18" s="6" t="s">
        <v>278</v>
      </c>
      <c r="D18" s="1"/>
      <c r="E18" s="1"/>
    </row>
    <row r="19" spans="1:10" ht="28.8" x14ac:dyDescent="0.3">
      <c r="A19" s="76"/>
      <c r="B19" s="123" t="s">
        <v>6</v>
      </c>
      <c r="C19" s="6" t="s">
        <v>279</v>
      </c>
      <c r="D19" s="1"/>
      <c r="E19" s="1"/>
    </row>
    <row r="20" spans="1:10" ht="66.75" customHeight="1" x14ac:dyDescent="0.3">
      <c r="A20" s="73" t="s">
        <v>10</v>
      </c>
      <c r="B20" s="11" t="s">
        <v>226</v>
      </c>
      <c r="C20" s="24" t="s">
        <v>313</v>
      </c>
      <c r="D20" s="2"/>
      <c r="E20" s="2"/>
    </row>
    <row r="21" spans="1:10" s="127" customFormat="1" ht="15.6" x14ac:dyDescent="0.3">
      <c r="A21" s="124" t="s">
        <v>11</v>
      </c>
      <c r="B21" s="125"/>
      <c r="C21" s="128" t="s">
        <v>227</v>
      </c>
      <c r="D21" s="126"/>
      <c r="E21" s="126"/>
      <c r="G21" s="166"/>
    </row>
    <row r="22" spans="1:10" ht="15" customHeight="1" x14ac:dyDescent="0.3">
      <c r="A22" s="74" t="s">
        <v>119</v>
      </c>
      <c r="B22" s="334" t="s">
        <v>232</v>
      </c>
      <c r="C22" s="121" t="s">
        <v>247</v>
      </c>
      <c r="D22" s="122"/>
      <c r="E22" s="122"/>
      <c r="H22" s="70"/>
    </row>
    <row r="23" spans="1:10" ht="63" customHeight="1" x14ac:dyDescent="0.3">
      <c r="A23" s="119"/>
      <c r="B23" s="335"/>
      <c r="C23" s="6" t="s">
        <v>308</v>
      </c>
      <c r="D23" s="1"/>
      <c r="E23" s="1"/>
      <c r="F23" s="163"/>
      <c r="G23" s="165"/>
      <c r="H23" s="70"/>
    </row>
    <row r="24" spans="1:10" ht="43.2" x14ac:dyDescent="0.3">
      <c r="A24" s="120"/>
      <c r="B24" s="123" t="s">
        <v>228</v>
      </c>
      <c r="C24" s="6" t="s">
        <v>309</v>
      </c>
      <c r="D24" s="2"/>
      <c r="E24" s="2"/>
      <c r="F24" s="163"/>
      <c r="G24" s="165"/>
      <c r="H24" s="70"/>
    </row>
    <row r="25" spans="1:10" ht="93.75" customHeight="1" x14ac:dyDescent="0.3">
      <c r="A25" s="119"/>
      <c r="B25" s="123" t="s">
        <v>228</v>
      </c>
      <c r="C25" s="114" t="s">
        <v>425</v>
      </c>
      <c r="D25" s="2"/>
      <c r="E25" s="2"/>
      <c r="F25" s="163"/>
      <c r="G25" s="170"/>
      <c r="H25" s="145"/>
      <c r="I25" s="145"/>
      <c r="J25" s="145"/>
    </row>
    <row r="26" spans="1:10" ht="28.8" x14ac:dyDescent="0.3">
      <c r="A26" s="119"/>
      <c r="B26" s="146" t="s">
        <v>293</v>
      </c>
      <c r="C26" s="147" t="s">
        <v>291</v>
      </c>
      <c r="D26" s="148"/>
      <c r="E26" s="148"/>
      <c r="F26" s="284"/>
      <c r="G26" s="168"/>
      <c r="H26" s="145"/>
      <c r="I26" s="145"/>
      <c r="J26" s="145"/>
    </row>
    <row r="27" spans="1:10" ht="91.5" customHeight="1" x14ac:dyDescent="0.3">
      <c r="A27" s="119"/>
      <c r="B27" s="146" t="s">
        <v>293</v>
      </c>
      <c r="C27" s="147" t="s">
        <v>290</v>
      </c>
      <c r="D27" s="148"/>
      <c r="E27" s="148"/>
      <c r="F27" s="284"/>
      <c r="G27" s="168"/>
      <c r="H27" s="145"/>
      <c r="I27" s="145"/>
      <c r="J27" s="145"/>
    </row>
    <row r="28" spans="1:10" ht="28.8" x14ac:dyDescent="0.3">
      <c r="A28" s="119"/>
      <c r="B28" s="146" t="s">
        <v>293</v>
      </c>
      <c r="C28" s="147" t="s">
        <v>292</v>
      </c>
      <c r="D28" s="148"/>
      <c r="E28" s="148"/>
      <c r="F28" s="284"/>
      <c r="G28" s="168"/>
      <c r="H28" s="145"/>
      <c r="I28" s="145"/>
      <c r="J28" s="145"/>
    </row>
    <row r="29" spans="1:10" ht="43.2" x14ac:dyDescent="0.3">
      <c r="A29" s="119"/>
      <c r="B29" s="146" t="s">
        <v>293</v>
      </c>
      <c r="C29" s="147" t="s">
        <v>294</v>
      </c>
      <c r="D29" s="148"/>
      <c r="E29" s="148"/>
      <c r="F29" s="284"/>
      <c r="G29" s="168"/>
      <c r="H29" s="145"/>
      <c r="I29" s="145"/>
      <c r="J29" s="145"/>
    </row>
    <row r="30" spans="1:10" ht="28.8" x14ac:dyDescent="0.3">
      <c r="A30" s="119"/>
      <c r="B30" s="123" t="s">
        <v>228</v>
      </c>
      <c r="C30" s="114" t="s">
        <v>295</v>
      </c>
      <c r="D30" s="5"/>
      <c r="E30" s="5"/>
      <c r="F30" s="284"/>
      <c r="G30" s="168"/>
      <c r="H30" s="145"/>
      <c r="I30" s="145"/>
      <c r="J30" s="145"/>
    </row>
    <row r="31" spans="1:10" ht="43.2" x14ac:dyDescent="0.3">
      <c r="A31" s="71"/>
      <c r="B31" s="123" t="s">
        <v>229</v>
      </c>
      <c r="C31" s="6" t="s">
        <v>418</v>
      </c>
      <c r="D31" s="2"/>
      <c r="E31" s="2"/>
      <c r="H31" s="70"/>
    </row>
    <row r="32" spans="1:10" ht="57.6" x14ac:dyDescent="0.3">
      <c r="A32" s="71"/>
      <c r="B32" s="123" t="s">
        <v>310</v>
      </c>
      <c r="C32" s="114" t="s">
        <v>296</v>
      </c>
      <c r="D32" s="2"/>
      <c r="E32" s="2"/>
      <c r="F32" s="162"/>
      <c r="H32" s="70"/>
    </row>
    <row r="33" spans="1:10" ht="129.6" x14ac:dyDescent="0.3">
      <c r="A33" s="74" t="s">
        <v>12</v>
      </c>
      <c r="B33" s="276" t="s">
        <v>230</v>
      </c>
      <c r="C33" s="121" t="s">
        <v>477</v>
      </c>
      <c r="D33" s="3"/>
      <c r="E33" s="3"/>
      <c r="H33" s="70"/>
    </row>
    <row r="34" spans="1:10" ht="43.2" x14ac:dyDescent="0.3">
      <c r="A34" s="119"/>
      <c r="B34" s="277"/>
      <c r="C34" s="114" t="s">
        <v>422</v>
      </c>
      <c r="D34" s="5"/>
      <c r="E34" s="5"/>
      <c r="H34" s="70"/>
    </row>
    <row r="35" spans="1:10" ht="15.6" x14ac:dyDescent="0.3">
      <c r="A35" s="124" t="s">
        <v>44</v>
      </c>
      <c r="B35" s="125"/>
      <c r="C35" s="128" t="s">
        <v>248</v>
      </c>
      <c r="D35" s="126"/>
      <c r="E35" s="126"/>
      <c r="H35" s="70"/>
    </row>
    <row r="36" spans="1:10" ht="57.6" x14ac:dyDescent="0.3">
      <c r="A36" s="74" t="s">
        <v>15</v>
      </c>
      <c r="B36" s="276" t="s">
        <v>231</v>
      </c>
      <c r="C36" s="286" t="s">
        <v>320</v>
      </c>
      <c r="D36" s="5"/>
      <c r="E36" s="5"/>
      <c r="F36" s="283"/>
      <c r="G36" s="168"/>
      <c r="H36" s="145"/>
      <c r="I36" s="145"/>
      <c r="J36" s="145"/>
    </row>
    <row r="37" spans="1:10" ht="90" customHeight="1" x14ac:dyDescent="0.3">
      <c r="A37" s="119"/>
      <c r="B37" s="277"/>
      <c r="C37" s="6" t="s">
        <v>321</v>
      </c>
      <c r="D37" s="5"/>
      <c r="E37" s="5"/>
      <c r="F37" s="284"/>
      <c r="G37" s="168"/>
      <c r="H37" s="145"/>
      <c r="I37" s="145"/>
      <c r="J37" s="145"/>
    </row>
    <row r="38" spans="1:10" ht="43.2" x14ac:dyDescent="0.3">
      <c r="A38" s="119"/>
      <c r="B38" s="146" t="s">
        <v>301</v>
      </c>
      <c r="C38" s="150" t="s">
        <v>322</v>
      </c>
      <c r="D38" s="148"/>
      <c r="E38" s="148"/>
      <c r="F38" s="284"/>
      <c r="G38" s="168"/>
      <c r="H38" s="145"/>
      <c r="I38" s="145"/>
      <c r="J38" s="145"/>
    </row>
    <row r="39" spans="1:10" ht="66.75" customHeight="1" x14ac:dyDescent="0.3">
      <c r="A39" s="119"/>
      <c r="B39" s="146" t="s">
        <v>300</v>
      </c>
      <c r="C39" s="147" t="s">
        <v>323</v>
      </c>
      <c r="D39" s="148"/>
      <c r="E39" s="148"/>
      <c r="F39" s="284"/>
      <c r="G39" s="168"/>
      <c r="H39" s="145"/>
      <c r="I39" s="145"/>
      <c r="J39" s="145"/>
    </row>
    <row r="40" spans="1:10" ht="70.5" customHeight="1" x14ac:dyDescent="0.3">
      <c r="A40" s="73" t="s">
        <v>16</v>
      </c>
      <c r="B40" s="276" t="s">
        <v>243</v>
      </c>
      <c r="C40" s="16" t="s">
        <v>244</v>
      </c>
      <c r="D40" s="2"/>
      <c r="E40" s="2"/>
    </row>
    <row r="41" spans="1:10" ht="60" customHeight="1" x14ac:dyDescent="0.3">
      <c r="A41" s="74" t="s">
        <v>18</v>
      </c>
      <c r="B41" s="11" t="s">
        <v>245</v>
      </c>
      <c r="C41" s="10" t="s">
        <v>424</v>
      </c>
      <c r="D41" s="2"/>
      <c r="E41" s="2"/>
    </row>
    <row r="42" spans="1:10" ht="15.6" x14ac:dyDescent="0.3">
      <c r="A42" s="93" t="s">
        <v>64</v>
      </c>
      <c r="B42" s="95"/>
      <c r="C42" s="96" t="s">
        <v>442</v>
      </c>
      <c r="D42" s="97"/>
      <c r="E42" s="98"/>
    </row>
    <row r="43" spans="1:10" x14ac:dyDescent="0.3">
      <c r="A43" s="358" t="s">
        <v>315</v>
      </c>
      <c r="B43" s="359"/>
      <c r="C43" s="359"/>
      <c r="D43" s="130"/>
      <c r="E43" s="131"/>
    </row>
    <row r="44" spans="1:10" ht="54.75" customHeight="1" x14ac:dyDescent="0.3">
      <c r="A44" s="75" t="s">
        <v>20</v>
      </c>
      <c r="B44" s="9" t="s">
        <v>253</v>
      </c>
      <c r="C44" s="10" t="s">
        <v>250</v>
      </c>
      <c r="D44" s="2"/>
      <c r="E44" s="2"/>
    </row>
    <row r="45" spans="1:10" ht="35.25" customHeight="1" x14ac:dyDescent="0.3">
      <c r="A45" s="75" t="s">
        <v>24</v>
      </c>
      <c r="B45" s="9" t="s">
        <v>252</v>
      </c>
      <c r="C45" s="10" t="s">
        <v>249</v>
      </c>
      <c r="D45" s="2"/>
      <c r="E45" s="2"/>
    </row>
    <row r="46" spans="1:10" ht="35.25" customHeight="1" x14ac:dyDescent="0.3">
      <c r="A46" s="75" t="s">
        <v>29</v>
      </c>
      <c r="B46" s="15" t="s">
        <v>52</v>
      </c>
      <c r="C46" s="19" t="s">
        <v>251</v>
      </c>
      <c r="D46" s="2"/>
      <c r="E46" s="2"/>
      <c r="F46" s="70"/>
      <c r="G46" s="167"/>
      <c r="H46" s="70"/>
    </row>
    <row r="47" spans="1:10" x14ac:dyDescent="0.3">
      <c r="A47" s="80" t="s">
        <v>31</v>
      </c>
      <c r="B47" s="340" t="s">
        <v>257</v>
      </c>
      <c r="C47" s="17" t="s">
        <v>56</v>
      </c>
      <c r="D47" s="51"/>
      <c r="E47" s="52"/>
    </row>
    <row r="48" spans="1:10" ht="28.8" x14ac:dyDescent="0.3">
      <c r="A48" s="78"/>
      <c r="B48" s="341"/>
      <c r="C48" s="6" t="s">
        <v>207</v>
      </c>
      <c r="D48" s="2"/>
      <c r="E48" s="2"/>
    </row>
    <row r="49" spans="1:10" ht="28.8" x14ac:dyDescent="0.3">
      <c r="A49" s="81"/>
      <c r="B49" s="82"/>
      <c r="C49" s="6" t="s">
        <v>58</v>
      </c>
      <c r="D49" s="2"/>
      <c r="E49" s="2"/>
    </row>
    <row r="50" spans="1:10" ht="28.8" x14ac:dyDescent="0.3">
      <c r="A50" s="81"/>
      <c r="B50" s="82"/>
      <c r="C50" s="6" t="s">
        <v>60</v>
      </c>
      <c r="D50" s="2"/>
      <c r="E50" s="2"/>
    </row>
    <row r="51" spans="1:10" ht="28.8" x14ac:dyDescent="0.3">
      <c r="A51" s="81"/>
      <c r="B51" s="82"/>
      <c r="C51" s="6" t="s">
        <v>62</v>
      </c>
      <c r="D51" s="2"/>
      <c r="E51" s="2"/>
    </row>
    <row r="52" spans="1:10" ht="28.8" x14ac:dyDescent="0.3">
      <c r="A52" s="83"/>
      <c r="B52" s="82"/>
      <c r="C52" s="6" t="s">
        <v>185</v>
      </c>
      <c r="D52" s="2"/>
      <c r="E52" s="2"/>
    </row>
    <row r="53" spans="1:10" ht="94.5" customHeight="1" x14ac:dyDescent="0.3">
      <c r="A53" s="84"/>
      <c r="B53" s="85"/>
      <c r="C53" s="12" t="s">
        <v>314</v>
      </c>
      <c r="D53" s="2"/>
      <c r="E53" s="2"/>
    </row>
    <row r="54" spans="1:10" ht="43.2" x14ac:dyDescent="0.3">
      <c r="A54" s="86" t="s">
        <v>33</v>
      </c>
      <c r="B54" s="15" t="s">
        <v>126</v>
      </c>
      <c r="C54" s="14" t="s">
        <v>208</v>
      </c>
      <c r="D54" s="2"/>
      <c r="E54" s="2"/>
    </row>
    <row r="55" spans="1:10" ht="15.6" x14ac:dyDescent="0.3">
      <c r="A55" s="99" t="s">
        <v>130</v>
      </c>
      <c r="B55" s="100"/>
      <c r="C55" s="101" t="s">
        <v>441</v>
      </c>
      <c r="D55" s="102"/>
      <c r="E55" s="103"/>
    </row>
    <row r="56" spans="1:10" x14ac:dyDescent="0.3">
      <c r="A56" s="337" t="s">
        <v>315</v>
      </c>
      <c r="B56" s="338"/>
      <c r="C56" s="338"/>
      <c r="D56" s="132"/>
      <c r="E56" s="133"/>
    </row>
    <row r="57" spans="1:10" ht="28.8" x14ac:dyDescent="0.3">
      <c r="A57" s="75" t="s">
        <v>36</v>
      </c>
      <c r="B57" s="9" t="s">
        <v>254</v>
      </c>
      <c r="C57" s="21" t="s">
        <v>255</v>
      </c>
      <c r="D57" s="4"/>
      <c r="E57" s="4"/>
    </row>
    <row r="58" spans="1:10" s="166" customFormat="1" x14ac:dyDescent="0.3">
      <c r="A58" s="75" t="s">
        <v>37</v>
      </c>
      <c r="B58" s="9" t="s">
        <v>252</v>
      </c>
      <c r="C58" s="10" t="s">
        <v>115</v>
      </c>
      <c r="D58" s="2"/>
      <c r="E58" s="2"/>
      <c r="F58" s="281"/>
      <c r="H58" s="281"/>
      <c r="I58" s="281"/>
      <c r="J58" s="281"/>
    </row>
    <row r="59" spans="1:10" s="166" customFormat="1" ht="28.8" x14ac:dyDescent="0.3">
      <c r="A59" s="75" t="s">
        <v>38</v>
      </c>
      <c r="B59" s="15" t="s">
        <v>52</v>
      </c>
      <c r="C59" s="10" t="s">
        <v>256</v>
      </c>
      <c r="D59" s="2"/>
      <c r="E59" s="2"/>
      <c r="F59" s="281"/>
      <c r="H59" s="281"/>
      <c r="I59" s="281"/>
      <c r="J59" s="281"/>
    </row>
    <row r="60" spans="1:10" s="166" customFormat="1" ht="28.8" x14ac:dyDescent="0.3">
      <c r="A60" s="80" t="s">
        <v>39</v>
      </c>
      <c r="B60" s="279" t="s">
        <v>257</v>
      </c>
      <c r="C60" s="26" t="s">
        <v>70</v>
      </c>
      <c r="D60" s="51"/>
      <c r="E60" s="52"/>
      <c r="F60" s="281"/>
      <c r="H60" s="281"/>
      <c r="I60" s="281"/>
      <c r="J60" s="281"/>
    </row>
    <row r="61" spans="1:10" s="166" customFormat="1" ht="28.8" x14ac:dyDescent="0.3">
      <c r="A61" s="78"/>
      <c r="B61" s="82"/>
      <c r="C61" s="8" t="s">
        <v>207</v>
      </c>
      <c r="D61" s="2"/>
      <c r="E61" s="2"/>
      <c r="F61" s="281"/>
      <c r="H61" s="281"/>
      <c r="I61" s="281"/>
      <c r="J61" s="281"/>
    </row>
    <row r="62" spans="1:10" s="166" customFormat="1" ht="28.8" x14ac:dyDescent="0.3">
      <c r="A62" s="81"/>
      <c r="B62" s="82"/>
      <c r="C62" s="22" t="s">
        <v>58</v>
      </c>
      <c r="D62" s="2"/>
      <c r="E62" s="2"/>
      <c r="F62" s="281"/>
      <c r="H62" s="281"/>
      <c r="I62" s="281"/>
      <c r="J62" s="281"/>
    </row>
    <row r="63" spans="1:10" s="166" customFormat="1" ht="28.8" x14ac:dyDescent="0.3">
      <c r="A63" s="81"/>
      <c r="B63" s="82"/>
      <c r="C63" s="7" t="s">
        <v>60</v>
      </c>
      <c r="D63" s="2"/>
      <c r="E63" s="2"/>
      <c r="F63" s="281"/>
      <c r="H63" s="281"/>
      <c r="I63" s="281"/>
      <c r="J63" s="281"/>
    </row>
    <row r="64" spans="1:10" s="166" customFormat="1" ht="28.8" x14ac:dyDescent="0.3">
      <c r="A64" s="81"/>
      <c r="B64" s="82"/>
      <c r="C64" s="22" t="s">
        <v>128</v>
      </c>
      <c r="D64" s="88"/>
      <c r="E64" s="89"/>
      <c r="F64" s="281"/>
      <c r="H64" s="281"/>
      <c r="I64" s="281"/>
      <c r="J64" s="281"/>
    </row>
    <row r="65" spans="1:10" s="166" customFormat="1" ht="28.8" x14ac:dyDescent="0.3">
      <c r="A65" s="81"/>
      <c r="B65" s="82"/>
      <c r="C65" s="22" t="s">
        <v>74</v>
      </c>
      <c r="D65" s="90"/>
      <c r="E65" s="89"/>
      <c r="F65" s="281"/>
      <c r="H65" s="281"/>
      <c r="I65" s="281"/>
      <c r="J65" s="281"/>
    </row>
    <row r="66" spans="1:10" s="166" customFormat="1" ht="96.75" customHeight="1" x14ac:dyDescent="0.3">
      <c r="A66" s="87"/>
      <c r="B66" s="85"/>
      <c r="C66" s="12" t="s">
        <v>317</v>
      </c>
      <c r="D66" s="90"/>
      <c r="E66" s="89"/>
      <c r="F66" s="281"/>
      <c r="H66" s="281"/>
      <c r="I66" s="281"/>
      <c r="J66" s="281"/>
    </row>
    <row r="67" spans="1:10" s="166" customFormat="1" ht="15.75" customHeight="1" x14ac:dyDescent="0.3">
      <c r="A67" s="93" t="s">
        <v>258</v>
      </c>
      <c r="B67" s="95"/>
      <c r="C67" s="96" t="s">
        <v>124</v>
      </c>
      <c r="D67" s="97"/>
      <c r="E67" s="98"/>
      <c r="F67" s="281"/>
      <c r="H67" s="281"/>
      <c r="I67" s="281"/>
      <c r="J67" s="281"/>
    </row>
    <row r="68" spans="1:10" s="166" customFormat="1" ht="43.2" x14ac:dyDescent="0.3">
      <c r="A68" s="80" t="s">
        <v>41</v>
      </c>
      <c r="B68" s="278" t="s">
        <v>268</v>
      </c>
      <c r="C68" s="113" t="s">
        <v>269</v>
      </c>
      <c r="D68" s="88"/>
      <c r="E68" s="89"/>
      <c r="F68" s="281"/>
      <c r="H68" s="281"/>
      <c r="I68" s="281"/>
      <c r="J68" s="281"/>
    </row>
    <row r="69" spans="1:10" s="166" customFormat="1" ht="43.2" x14ac:dyDescent="0.3">
      <c r="A69" s="86"/>
      <c r="B69" s="138" t="s">
        <v>270</v>
      </c>
      <c r="C69" s="137" t="s">
        <v>423</v>
      </c>
      <c r="D69" s="88"/>
      <c r="E69" s="89"/>
      <c r="F69" s="281"/>
      <c r="H69" s="281"/>
      <c r="I69" s="281"/>
      <c r="J69" s="281"/>
    </row>
    <row r="70" spans="1:10" s="166" customFormat="1" ht="28.8" x14ac:dyDescent="0.3">
      <c r="A70" s="75" t="s">
        <v>127</v>
      </c>
      <c r="B70" s="9" t="s">
        <v>479</v>
      </c>
      <c r="C70" s="121" t="s">
        <v>478</v>
      </c>
      <c r="D70" s="88"/>
      <c r="E70" s="89"/>
      <c r="F70" s="163"/>
      <c r="H70" s="281"/>
      <c r="I70" s="281"/>
      <c r="J70" s="281"/>
    </row>
    <row r="71" spans="1:10" s="166" customFormat="1" ht="111" customHeight="1" x14ac:dyDescent="0.3">
      <c r="A71" s="75" t="s">
        <v>46</v>
      </c>
      <c r="B71" s="9" t="s">
        <v>78</v>
      </c>
      <c r="C71" s="23" t="s">
        <v>318</v>
      </c>
      <c r="D71" s="88"/>
      <c r="E71" s="89"/>
      <c r="F71" s="281"/>
      <c r="H71" s="281"/>
      <c r="I71" s="281"/>
      <c r="J71" s="281"/>
    </row>
    <row r="72" spans="1:10" s="166" customFormat="1" ht="15.6" x14ac:dyDescent="0.3">
      <c r="A72" s="93" t="s">
        <v>79</v>
      </c>
      <c r="B72" s="104"/>
      <c r="C72" s="105" t="s">
        <v>221</v>
      </c>
      <c r="D72" s="106"/>
      <c r="E72" s="107"/>
      <c r="F72" s="281"/>
      <c r="H72" s="281"/>
      <c r="I72" s="281"/>
      <c r="J72" s="281"/>
    </row>
    <row r="73" spans="1:10" s="166" customFormat="1" ht="66" customHeight="1" x14ac:dyDescent="0.3">
      <c r="A73" s="75" t="s">
        <v>49</v>
      </c>
      <c r="B73" s="9" t="s">
        <v>81</v>
      </c>
      <c r="C73" s="10" t="s">
        <v>259</v>
      </c>
      <c r="D73" s="4"/>
      <c r="E73" s="4"/>
      <c r="F73" s="281"/>
      <c r="H73" s="281"/>
      <c r="I73" s="281"/>
      <c r="J73" s="281"/>
    </row>
    <row r="74" spans="1:10" ht="32.25" customHeight="1" x14ac:dyDescent="0.3">
      <c r="A74" s="75" t="s">
        <v>51</v>
      </c>
      <c r="B74" s="9" t="s">
        <v>84</v>
      </c>
      <c r="C74" s="14" t="s">
        <v>85</v>
      </c>
      <c r="D74" s="2"/>
      <c r="E74" s="2"/>
    </row>
    <row r="75" spans="1:10" ht="43.2" x14ac:dyDescent="0.3">
      <c r="A75" s="80" t="s">
        <v>54</v>
      </c>
      <c r="B75" s="278" t="s">
        <v>260</v>
      </c>
      <c r="C75" s="6" t="s">
        <v>419</v>
      </c>
      <c r="D75" s="2"/>
      <c r="E75" s="2"/>
    </row>
    <row r="76" spans="1:10" ht="79.5" customHeight="1" x14ac:dyDescent="0.3">
      <c r="A76" s="120"/>
      <c r="B76" s="135" t="s">
        <v>264</v>
      </c>
      <c r="C76" s="6" t="s">
        <v>319</v>
      </c>
      <c r="D76" s="2"/>
      <c r="E76" s="2"/>
    </row>
    <row r="77" spans="1:10" ht="50.25" customHeight="1" x14ac:dyDescent="0.3">
      <c r="A77" s="120"/>
      <c r="B77" s="135" t="s">
        <v>93</v>
      </c>
      <c r="C77" s="6" t="s">
        <v>261</v>
      </c>
      <c r="D77" s="2"/>
      <c r="E77" s="2"/>
    </row>
    <row r="78" spans="1:10" ht="43.2" x14ac:dyDescent="0.3">
      <c r="A78" s="134"/>
      <c r="B78" s="135" t="s">
        <v>263</v>
      </c>
      <c r="C78" s="12" t="s">
        <v>262</v>
      </c>
      <c r="D78" s="2"/>
      <c r="E78" s="2"/>
    </row>
    <row r="79" spans="1:10" ht="43.2" x14ac:dyDescent="0.3">
      <c r="A79" s="80" t="s">
        <v>57</v>
      </c>
      <c r="B79" s="278" t="s">
        <v>96</v>
      </c>
      <c r="C79" s="136" t="s">
        <v>265</v>
      </c>
      <c r="D79" s="2"/>
      <c r="E79" s="2"/>
    </row>
    <row r="80" spans="1:10" ht="28.8" x14ac:dyDescent="0.3">
      <c r="A80" s="116"/>
      <c r="B80" s="15"/>
      <c r="C80" s="12" t="s">
        <v>266</v>
      </c>
      <c r="D80" s="2"/>
      <c r="E80" s="2"/>
    </row>
    <row r="81" spans="1:10" ht="43.2" x14ac:dyDescent="0.3">
      <c r="A81" s="75" t="s">
        <v>59</v>
      </c>
      <c r="B81" s="11" t="s">
        <v>102</v>
      </c>
      <c r="C81" s="14" t="s">
        <v>116</v>
      </c>
      <c r="D81" s="5"/>
      <c r="E81" s="5"/>
    </row>
    <row r="82" spans="1:10" ht="15.6" x14ac:dyDescent="0.3">
      <c r="A82" s="108" t="s">
        <v>267</v>
      </c>
      <c r="B82" s="109"/>
      <c r="C82" s="110" t="s">
        <v>108</v>
      </c>
      <c r="D82" s="111"/>
      <c r="E82" s="112"/>
    </row>
    <row r="83" spans="1:10" ht="43.2" x14ac:dyDescent="0.3">
      <c r="A83" s="75" t="s">
        <v>61</v>
      </c>
      <c r="B83" s="9" t="s">
        <v>132</v>
      </c>
      <c r="C83" s="23" t="s">
        <v>271</v>
      </c>
      <c r="D83" s="2"/>
      <c r="E83" s="2"/>
    </row>
    <row r="84" spans="1:10" ht="28.8" x14ac:dyDescent="0.3">
      <c r="A84" s="75" t="s">
        <v>63</v>
      </c>
      <c r="B84" s="9" t="s">
        <v>272</v>
      </c>
      <c r="C84" s="23" t="s">
        <v>273</v>
      </c>
      <c r="D84" s="2"/>
      <c r="E84" s="2"/>
    </row>
    <row r="85" spans="1:10" x14ac:dyDescent="0.3">
      <c r="A85" s="75" t="s">
        <v>65</v>
      </c>
      <c r="B85" s="9" t="s">
        <v>134</v>
      </c>
      <c r="C85" s="23" t="s">
        <v>110</v>
      </c>
      <c r="D85" s="2"/>
      <c r="E85" s="2"/>
    </row>
    <row r="86" spans="1:10" ht="28.8" x14ac:dyDescent="0.3">
      <c r="A86" s="75" t="s">
        <v>67</v>
      </c>
      <c r="B86" s="9" t="s">
        <v>135</v>
      </c>
      <c r="C86" s="14" t="s">
        <v>111</v>
      </c>
      <c r="D86" s="2"/>
      <c r="E86" s="2"/>
    </row>
    <row r="87" spans="1:10" ht="31.5" customHeight="1" x14ac:dyDescent="0.3">
      <c r="A87" s="108" t="s">
        <v>274</v>
      </c>
      <c r="B87" s="109"/>
      <c r="C87" s="110" t="s">
        <v>302</v>
      </c>
      <c r="D87" s="111"/>
      <c r="E87" s="112"/>
      <c r="F87" s="354"/>
      <c r="G87" s="355"/>
      <c r="H87" s="355"/>
      <c r="I87" s="355"/>
      <c r="J87" s="355"/>
    </row>
    <row r="88" spans="1:10" x14ac:dyDescent="0.3">
      <c r="A88" s="356" t="s">
        <v>280</v>
      </c>
      <c r="B88" s="357"/>
      <c r="C88" s="357"/>
      <c r="D88" s="142"/>
      <c r="E88" s="143"/>
      <c r="F88" s="354"/>
      <c r="G88" s="355"/>
      <c r="H88" s="355"/>
      <c r="I88" s="355"/>
      <c r="J88" s="355"/>
    </row>
    <row r="89" spans="1:10" ht="43.2" x14ac:dyDescent="0.3">
      <c r="A89" s="151" t="s">
        <v>68</v>
      </c>
      <c r="B89" s="152" t="s">
        <v>303</v>
      </c>
      <c r="C89" s="153" t="s">
        <v>420</v>
      </c>
      <c r="D89" s="154"/>
      <c r="E89" s="154"/>
    </row>
    <row r="90" spans="1:10" ht="43.2" x14ac:dyDescent="0.3">
      <c r="A90" s="155"/>
      <c r="B90" s="156"/>
      <c r="C90" s="157" t="s">
        <v>281</v>
      </c>
      <c r="D90" s="154"/>
      <c r="E90" s="154"/>
    </row>
    <row r="91" spans="1:10" ht="57.6" x14ac:dyDescent="0.3">
      <c r="A91" s="151" t="s">
        <v>71</v>
      </c>
      <c r="B91" s="152" t="s">
        <v>304</v>
      </c>
      <c r="C91" s="158" t="s">
        <v>282</v>
      </c>
      <c r="D91" s="154"/>
      <c r="E91" s="154"/>
    </row>
    <row r="92" spans="1:10" ht="43.2" x14ac:dyDescent="0.3">
      <c r="A92" s="151" t="s">
        <v>72</v>
      </c>
      <c r="B92" s="152" t="s">
        <v>305</v>
      </c>
      <c r="C92" s="153" t="s">
        <v>316</v>
      </c>
      <c r="D92" s="154"/>
      <c r="E92" s="154"/>
    </row>
    <row r="93" spans="1:10" ht="43.2" x14ac:dyDescent="0.3">
      <c r="A93" s="159"/>
      <c r="B93" s="160"/>
      <c r="C93" s="150" t="s">
        <v>283</v>
      </c>
      <c r="D93" s="154"/>
      <c r="E93" s="154"/>
    </row>
    <row r="94" spans="1:10" ht="61.5" customHeight="1" x14ac:dyDescent="0.3">
      <c r="A94" s="159"/>
      <c r="B94" s="160"/>
      <c r="C94" s="150" t="s">
        <v>284</v>
      </c>
      <c r="D94" s="154"/>
      <c r="E94" s="154"/>
    </row>
    <row r="95" spans="1:10" ht="28.8" x14ac:dyDescent="0.3">
      <c r="A95" s="155"/>
      <c r="B95" s="156"/>
      <c r="C95" s="157" t="s">
        <v>285</v>
      </c>
      <c r="D95" s="148"/>
      <c r="E95" s="148"/>
    </row>
    <row r="96" spans="1:10" ht="43.2" x14ac:dyDescent="0.3">
      <c r="A96" s="151" t="s">
        <v>73</v>
      </c>
      <c r="B96" s="152" t="s">
        <v>306</v>
      </c>
      <c r="C96" s="153" t="s">
        <v>286</v>
      </c>
      <c r="D96" s="148"/>
      <c r="E96" s="148"/>
    </row>
    <row r="97" spans="1:7" ht="43.2" x14ac:dyDescent="0.3">
      <c r="A97" s="155"/>
      <c r="B97" s="156"/>
      <c r="C97" s="161" t="s">
        <v>287</v>
      </c>
      <c r="D97" s="148"/>
      <c r="E97" s="148"/>
    </row>
    <row r="98" spans="1:7" s="299" customFormat="1" ht="126.75" customHeight="1" x14ac:dyDescent="0.3">
      <c r="A98" s="336" t="s">
        <v>483</v>
      </c>
      <c r="B98" s="336"/>
      <c r="C98" s="336"/>
      <c r="D98" s="336"/>
      <c r="E98" s="336"/>
      <c r="G98" s="166"/>
    </row>
  </sheetData>
  <mergeCells count="24">
    <mergeCell ref="A6:C6"/>
    <mergeCell ref="D6:E6"/>
    <mergeCell ref="A1:E1"/>
    <mergeCell ref="A2:E2"/>
    <mergeCell ref="A3:E3"/>
    <mergeCell ref="A5:C5"/>
    <mergeCell ref="D5:E5"/>
    <mergeCell ref="A43:C43"/>
    <mergeCell ref="A7:C7"/>
    <mergeCell ref="D7:E9"/>
    <mergeCell ref="A8:C8"/>
    <mergeCell ref="A9:C9"/>
    <mergeCell ref="A10:C10"/>
    <mergeCell ref="A12:C12"/>
    <mergeCell ref="A13:C14"/>
    <mergeCell ref="D13:D14"/>
    <mergeCell ref="E13:E14"/>
    <mergeCell ref="C15:E15"/>
    <mergeCell ref="B22:B23"/>
    <mergeCell ref="B47:B48"/>
    <mergeCell ref="A56:C56"/>
    <mergeCell ref="F87:J88"/>
    <mergeCell ref="A88:C88"/>
    <mergeCell ref="A98:E98"/>
  </mergeCells>
  <pageMargins left="0.25" right="0.25" top="0.75" bottom="0.75" header="0.3" footer="0.3"/>
  <pageSetup scale="80" fitToHeight="0" orientation="portrait" r:id="rId1"/>
  <headerFooter>
    <oddHeader>&amp;C&amp;"-,Bold"&amp;14Action Plan Checklist  for Funds under Public Law 113-2</oddHeader>
    <oddFooter>&amp;C&amp;P of 6</oddFooter>
  </headerFooter>
  <rowBreaks count="5" manualBreakCount="5">
    <brk id="25" max="4" man="1"/>
    <brk id="39" max="4" man="1"/>
    <brk id="54" max="4" man="1"/>
    <brk id="71" max="4" man="1"/>
    <brk id="8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zoomScaleNormal="100" zoomScaleSheetLayoutView="85" zoomScalePageLayoutView="60" workbookViewId="0">
      <selection activeCell="A4" sqref="A4"/>
    </sheetView>
  </sheetViews>
  <sheetFormatPr defaultColWidth="9.109375" defaultRowHeight="14.4" x14ac:dyDescent="0.3"/>
  <cols>
    <col min="1" max="1" width="6.44140625" style="252" customWidth="1"/>
    <col min="2" max="2" width="38.44140625" style="252" customWidth="1"/>
    <col min="3" max="3" width="68.88671875" style="252" customWidth="1"/>
    <col min="4" max="4" width="18" style="252" customWidth="1"/>
    <col min="5" max="5" width="20.44140625" style="252" customWidth="1"/>
    <col min="6" max="6" width="20.88671875" style="252" customWidth="1"/>
    <col min="7" max="7" width="71" style="166" customWidth="1"/>
    <col min="8" max="8" width="30.33203125" style="252" customWidth="1"/>
    <col min="9" max="16384" width="9.109375" style="252"/>
  </cols>
  <sheetData>
    <row r="1" spans="1:8" ht="17.25" customHeight="1" x14ac:dyDescent="0.3">
      <c r="A1" s="348" t="s">
        <v>131</v>
      </c>
      <c r="B1" s="348"/>
      <c r="C1" s="348"/>
      <c r="D1" s="348"/>
      <c r="E1" s="348"/>
      <c r="F1" s="171"/>
      <c r="G1" s="169"/>
      <c r="H1" s="60"/>
    </row>
    <row r="2" spans="1:8" ht="18.75" x14ac:dyDescent="0.3">
      <c r="A2" s="350" t="s">
        <v>307</v>
      </c>
      <c r="B2" s="350"/>
      <c r="C2" s="350"/>
      <c r="D2" s="350"/>
      <c r="E2" s="350"/>
      <c r="F2" s="59"/>
      <c r="G2" s="165"/>
      <c r="H2" s="60"/>
    </row>
    <row r="3" spans="1:8" s="299" customFormat="1" ht="33.75" customHeight="1" x14ac:dyDescent="0.25">
      <c r="A3" s="361" t="s">
        <v>481</v>
      </c>
      <c r="B3" s="361"/>
      <c r="C3" s="361"/>
      <c r="D3" s="361"/>
      <c r="E3" s="361"/>
      <c r="F3" s="60"/>
      <c r="G3" s="165"/>
      <c r="H3" s="60"/>
    </row>
    <row r="4" spans="1:8" s="299" customFormat="1" ht="10.5" customHeight="1" x14ac:dyDescent="0.3">
      <c r="F4" s="59"/>
      <c r="G4" s="165"/>
      <c r="H4" s="60"/>
    </row>
    <row r="5" spans="1:8" s="299" customFormat="1" ht="15.75" customHeight="1" x14ac:dyDescent="0.25">
      <c r="A5" s="349" t="s">
        <v>0</v>
      </c>
      <c r="B5" s="349"/>
      <c r="C5" s="349"/>
      <c r="D5" s="349" t="s">
        <v>311</v>
      </c>
      <c r="E5" s="349"/>
      <c r="F5" s="60"/>
      <c r="G5" s="164"/>
      <c r="H5" s="60"/>
    </row>
    <row r="6" spans="1:8" s="299" customFormat="1" ht="15.75" customHeight="1" x14ac:dyDescent="0.25">
      <c r="A6" s="349" t="s">
        <v>1</v>
      </c>
      <c r="B6" s="349"/>
      <c r="C6" s="349"/>
      <c r="D6" s="349" t="s">
        <v>312</v>
      </c>
      <c r="E6" s="349"/>
      <c r="F6" s="60"/>
      <c r="G6" s="165"/>
      <c r="H6" s="60"/>
    </row>
    <row r="7" spans="1:8" s="299" customFormat="1" ht="15.75" customHeight="1" x14ac:dyDescent="0.35">
      <c r="A7" s="351" t="s">
        <v>223</v>
      </c>
      <c r="B7" s="351"/>
      <c r="C7" s="351"/>
      <c r="D7" s="362" t="s">
        <v>476</v>
      </c>
      <c r="E7" s="362"/>
      <c r="F7" s="59"/>
      <c r="G7" s="165"/>
      <c r="H7" s="60"/>
    </row>
    <row r="8" spans="1:8" s="299" customFormat="1" ht="15.75" customHeight="1" x14ac:dyDescent="0.35">
      <c r="A8" s="351" t="s">
        <v>224</v>
      </c>
      <c r="B8" s="351"/>
      <c r="C8" s="351"/>
      <c r="D8" s="362"/>
      <c r="E8" s="362"/>
      <c r="F8" s="59"/>
      <c r="G8" s="165"/>
      <c r="H8" s="60"/>
    </row>
    <row r="9" spans="1:8" s="299" customFormat="1" ht="15.75" customHeight="1" x14ac:dyDescent="0.3">
      <c r="A9" s="351" t="s">
        <v>225</v>
      </c>
      <c r="B9" s="351"/>
      <c r="C9" s="351"/>
      <c r="D9" s="362"/>
      <c r="E9" s="362"/>
      <c r="G9" s="166"/>
    </row>
    <row r="10" spans="1:8" s="299" customFormat="1" ht="15.75" customHeight="1" x14ac:dyDescent="0.3">
      <c r="A10" s="349" t="s">
        <v>182</v>
      </c>
      <c r="B10" s="349"/>
      <c r="C10" s="349"/>
      <c r="D10" s="362"/>
      <c r="E10" s="362"/>
      <c r="G10" s="166"/>
    </row>
    <row r="11" spans="1:8" s="299" customFormat="1" ht="15.75" customHeight="1" x14ac:dyDescent="0.25">
      <c r="A11" s="298"/>
      <c r="B11" s="298"/>
      <c r="C11" s="298"/>
      <c r="E11" s="300"/>
      <c r="G11" s="166"/>
    </row>
    <row r="12" spans="1:8" ht="15" customHeight="1" x14ac:dyDescent="0.3">
      <c r="A12" s="342" t="s">
        <v>2</v>
      </c>
      <c r="B12" s="343"/>
      <c r="C12" s="344"/>
      <c r="D12" s="327" t="s">
        <v>196</v>
      </c>
      <c r="E12" s="327" t="s">
        <v>288</v>
      </c>
    </row>
    <row r="13" spans="1:8" ht="37.5" customHeight="1" x14ac:dyDescent="0.3">
      <c r="A13" s="345"/>
      <c r="B13" s="346"/>
      <c r="C13" s="347"/>
      <c r="D13" s="328"/>
      <c r="E13" s="328"/>
      <c r="F13" s="149"/>
    </row>
    <row r="14" spans="1:8" ht="15.75" x14ac:dyDescent="0.25">
      <c r="A14" s="93" t="s">
        <v>3</v>
      </c>
      <c r="B14" s="94"/>
      <c r="C14" s="329" t="s">
        <v>4</v>
      </c>
      <c r="D14" s="330"/>
      <c r="E14" s="331"/>
    </row>
    <row r="15" spans="1:8" ht="45" x14ac:dyDescent="0.25">
      <c r="A15" s="129" t="s">
        <v>5</v>
      </c>
      <c r="B15" s="140" t="s">
        <v>275</v>
      </c>
      <c r="C15" s="139" t="s">
        <v>276</v>
      </c>
      <c r="D15" s="144"/>
      <c r="E15" s="144"/>
      <c r="F15" s="66"/>
    </row>
    <row r="16" spans="1:8" ht="15" x14ac:dyDescent="0.25">
      <c r="A16" s="141"/>
      <c r="B16" s="123"/>
      <c r="C16" s="68" t="s">
        <v>277</v>
      </c>
      <c r="D16" s="56"/>
      <c r="E16" s="56"/>
      <c r="F16" s="69"/>
      <c r="G16" s="167"/>
      <c r="H16" s="70"/>
    </row>
    <row r="17" spans="1:10" ht="15" x14ac:dyDescent="0.25">
      <c r="A17" s="71"/>
      <c r="B17" s="123" t="s">
        <v>6</v>
      </c>
      <c r="C17" s="6" t="s">
        <v>433</v>
      </c>
      <c r="D17" s="1"/>
      <c r="E17" s="1"/>
    </row>
    <row r="18" spans="1:10" ht="28.8" x14ac:dyDescent="0.3">
      <c r="A18" s="76"/>
      <c r="B18" s="123" t="s">
        <v>6</v>
      </c>
      <c r="C18" s="6" t="s">
        <v>279</v>
      </c>
      <c r="D18" s="1"/>
      <c r="E18" s="1"/>
    </row>
    <row r="19" spans="1:10" ht="57.6" x14ac:dyDescent="0.3">
      <c r="A19" s="74" t="s">
        <v>10</v>
      </c>
      <c r="B19" s="248" t="s">
        <v>226</v>
      </c>
      <c r="C19" s="121" t="s">
        <v>313</v>
      </c>
      <c r="D19" s="247"/>
      <c r="E19" s="247"/>
    </row>
    <row r="20" spans="1:10" s="127" customFormat="1" ht="15.6" x14ac:dyDescent="0.3">
      <c r="A20" s="256" t="s">
        <v>11</v>
      </c>
      <c r="B20" s="257"/>
      <c r="C20" s="258" t="s">
        <v>227</v>
      </c>
      <c r="D20" s="259"/>
      <c r="E20" s="259"/>
      <c r="G20" s="166"/>
    </row>
    <row r="21" spans="1:10" ht="33.75" customHeight="1" x14ac:dyDescent="0.3">
      <c r="A21" s="74" t="s">
        <v>119</v>
      </c>
      <c r="B21" s="291" t="s">
        <v>232</v>
      </c>
      <c r="C21" s="121" t="s">
        <v>247</v>
      </c>
      <c r="D21" s="122"/>
      <c r="E21" s="122"/>
      <c r="H21" s="70"/>
    </row>
    <row r="22" spans="1:10" ht="64.5" customHeight="1" x14ac:dyDescent="0.3">
      <c r="A22" s="119"/>
      <c r="B22" s="292"/>
      <c r="C22" s="6" t="s">
        <v>440</v>
      </c>
      <c r="D22" s="1"/>
      <c r="E22" s="1"/>
      <c r="F22" s="163"/>
      <c r="G22" s="165"/>
      <c r="H22" s="70"/>
    </row>
    <row r="23" spans="1:10" s="281" customFormat="1" ht="27.75" customHeight="1" x14ac:dyDescent="0.3">
      <c r="A23" s="119"/>
      <c r="B23" s="123" t="s">
        <v>228</v>
      </c>
      <c r="C23" s="6" t="s">
        <v>439</v>
      </c>
      <c r="D23" s="1"/>
      <c r="E23" s="1"/>
      <c r="F23" s="163"/>
      <c r="G23" s="165"/>
      <c r="H23" s="70"/>
    </row>
    <row r="24" spans="1:10" ht="64.5" customHeight="1" x14ac:dyDescent="0.3">
      <c r="A24" s="119"/>
      <c r="B24" s="123" t="s">
        <v>399</v>
      </c>
      <c r="C24" s="6" t="s">
        <v>438</v>
      </c>
      <c r="D24" s="260"/>
      <c r="E24" s="260"/>
      <c r="F24" s="163"/>
      <c r="G24" s="165"/>
      <c r="H24" s="70"/>
    </row>
    <row r="25" spans="1:10" s="281" customFormat="1" ht="51.75" customHeight="1" x14ac:dyDescent="0.3">
      <c r="A25" s="119"/>
      <c r="B25" s="123" t="s">
        <v>229</v>
      </c>
      <c r="C25" s="6" t="s">
        <v>484</v>
      </c>
      <c r="D25" s="2"/>
      <c r="E25" s="2"/>
      <c r="F25" s="163"/>
      <c r="G25" s="165"/>
      <c r="H25" s="70"/>
    </row>
    <row r="26" spans="1:10" s="281" customFormat="1" ht="64.5" customHeight="1" x14ac:dyDescent="0.3">
      <c r="A26" s="119"/>
      <c r="B26" s="123" t="s">
        <v>310</v>
      </c>
      <c r="C26" s="114" t="s">
        <v>485</v>
      </c>
      <c r="D26" s="2"/>
      <c r="E26" s="2"/>
      <c r="F26" s="163"/>
      <c r="G26" s="165"/>
      <c r="H26" s="70"/>
    </row>
    <row r="27" spans="1:10" ht="142.5" customHeight="1" x14ac:dyDescent="0.3">
      <c r="A27" s="74" t="s">
        <v>12</v>
      </c>
      <c r="B27" s="248" t="s">
        <v>230</v>
      </c>
      <c r="C27" s="121" t="s">
        <v>477</v>
      </c>
      <c r="D27" s="3"/>
      <c r="E27" s="3"/>
      <c r="H27" s="70"/>
    </row>
    <row r="28" spans="1:10" ht="48" customHeight="1" x14ac:dyDescent="0.3">
      <c r="A28" s="119"/>
      <c r="B28" s="249"/>
      <c r="C28" s="114" t="s">
        <v>464</v>
      </c>
      <c r="D28" s="5"/>
      <c r="E28" s="5"/>
      <c r="H28" s="70"/>
    </row>
    <row r="29" spans="1:10" ht="15.6" x14ac:dyDescent="0.3">
      <c r="A29" s="124" t="s">
        <v>44</v>
      </c>
      <c r="B29" s="125"/>
      <c r="C29" s="128" t="s">
        <v>248</v>
      </c>
      <c r="D29" s="261"/>
      <c r="E29" s="261"/>
      <c r="H29" s="70"/>
    </row>
    <row r="30" spans="1:10" ht="43.2" x14ac:dyDescent="0.3">
      <c r="A30" s="262" t="s">
        <v>15</v>
      </c>
      <c r="B30" s="263" t="s">
        <v>231</v>
      </c>
      <c r="C30" s="264" t="s">
        <v>320</v>
      </c>
      <c r="D30" s="5"/>
      <c r="E30" s="5"/>
      <c r="F30" s="253"/>
      <c r="G30" s="168"/>
      <c r="H30" s="145"/>
      <c r="I30" s="145"/>
      <c r="J30" s="145"/>
    </row>
    <row r="31" spans="1:10" ht="90" customHeight="1" x14ac:dyDescent="0.3">
      <c r="A31" s="262"/>
      <c r="B31" s="263"/>
      <c r="C31" s="265" t="s">
        <v>321</v>
      </c>
      <c r="D31" s="5"/>
      <c r="E31" s="5"/>
      <c r="F31" s="254"/>
      <c r="G31" s="168"/>
      <c r="H31" s="145"/>
      <c r="I31" s="145"/>
      <c r="J31" s="145"/>
    </row>
    <row r="32" spans="1:10" ht="43.2" x14ac:dyDescent="0.3">
      <c r="A32" s="262" t="s">
        <v>16</v>
      </c>
      <c r="B32" s="263" t="s">
        <v>465</v>
      </c>
      <c r="C32" s="299"/>
      <c r="D32" s="2"/>
      <c r="E32" s="2"/>
    </row>
    <row r="33" spans="1:8" s="281" customFormat="1" ht="50.25" customHeight="1" x14ac:dyDescent="0.3">
      <c r="A33" s="262"/>
      <c r="B33" s="303" t="s">
        <v>435</v>
      </c>
      <c r="C33" s="304" t="s">
        <v>434</v>
      </c>
      <c r="D33" s="2"/>
      <c r="E33" s="2"/>
      <c r="G33" s="166"/>
    </row>
    <row r="34" spans="1:8" ht="51.75" customHeight="1" x14ac:dyDescent="0.3">
      <c r="A34" s="262"/>
      <c r="B34" s="303" t="s">
        <v>436</v>
      </c>
      <c r="C34" s="304" t="s">
        <v>471</v>
      </c>
      <c r="D34" s="2"/>
      <c r="E34" s="2"/>
    </row>
    <row r="35" spans="1:8" ht="28.8" x14ac:dyDescent="0.3">
      <c r="A35" s="266"/>
      <c r="B35" s="303" t="s">
        <v>437</v>
      </c>
      <c r="C35" s="304" t="s">
        <v>400</v>
      </c>
      <c r="D35" s="267"/>
      <c r="E35" s="266"/>
    </row>
    <row r="36" spans="1:8" ht="43.2" x14ac:dyDescent="0.3">
      <c r="A36" s="262" t="s">
        <v>18</v>
      </c>
      <c r="B36" s="263" t="s">
        <v>243</v>
      </c>
      <c r="C36" s="268" t="s">
        <v>244</v>
      </c>
      <c r="D36" s="2"/>
      <c r="E36" s="2"/>
    </row>
    <row r="37" spans="1:8" ht="28.8" x14ac:dyDescent="0.3">
      <c r="A37" s="262" t="s">
        <v>20</v>
      </c>
      <c r="B37" s="263" t="s">
        <v>245</v>
      </c>
      <c r="C37" s="268" t="s">
        <v>246</v>
      </c>
      <c r="D37" s="2"/>
      <c r="E37" s="2"/>
    </row>
    <row r="38" spans="1:8" ht="15.6" x14ac:dyDescent="0.3">
      <c r="A38" s="93" t="s">
        <v>64</v>
      </c>
      <c r="B38" s="95"/>
      <c r="C38" s="96" t="s">
        <v>220</v>
      </c>
      <c r="D38" s="97"/>
      <c r="E38" s="98"/>
    </row>
    <row r="39" spans="1:8" x14ac:dyDescent="0.3">
      <c r="A39" s="358" t="s">
        <v>315</v>
      </c>
      <c r="B39" s="359"/>
      <c r="C39" s="359"/>
      <c r="D39" s="130"/>
      <c r="E39" s="131"/>
    </row>
    <row r="40" spans="1:8" ht="46.5" customHeight="1" x14ac:dyDescent="0.3">
      <c r="A40" s="75" t="s">
        <v>24</v>
      </c>
      <c r="B40" s="9" t="s">
        <v>253</v>
      </c>
      <c r="C40" s="10" t="s">
        <v>250</v>
      </c>
      <c r="D40" s="2"/>
      <c r="E40" s="2"/>
    </row>
    <row r="41" spans="1:8" ht="28.8" x14ac:dyDescent="0.3">
      <c r="A41" s="75" t="s">
        <v>29</v>
      </c>
      <c r="B41" s="9" t="s">
        <v>252</v>
      </c>
      <c r="C41" s="10" t="s">
        <v>249</v>
      </c>
      <c r="D41" s="2"/>
      <c r="E41" s="2"/>
    </row>
    <row r="42" spans="1:8" ht="28.8" x14ac:dyDescent="0.3">
      <c r="A42" s="75" t="s">
        <v>31</v>
      </c>
      <c r="B42" s="15" t="s">
        <v>52</v>
      </c>
      <c r="C42" s="19" t="s">
        <v>251</v>
      </c>
      <c r="D42" s="2"/>
      <c r="E42" s="2"/>
      <c r="F42" s="293"/>
      <c r="G42" s="167"/>
      <c r="H42" s="70"/>
    </row>
    <row r="43" spans="1:8" x14ac:dyDescent="0.3">
      <c r="A43" s="80" t="s">
        <v>33</v>
      </c>
      <c r="B43" s="340" t="s">
        <v>257</v>
      </c>
      <c r="C43" s="17" t="s">
        <v>56</v>
      </c>
      <c r="D43" s="51"/>
      <c r="E43" s="52"/>
    </row>
    <row r="44" spans="1:8" ht="28.8" x14ac:dyDescent="0.3">
      <c r="A44" s="78"/>
      <c r="B44" s="341"/>
      <c r="C44" s="6" t="s">
        <v>207</v>
      </c>
      <c r="D44" s="2"/>
      <c r="E44" s="2"/>
    </row>
    <row r="45" spans="1:8" ht="28.8" x14ac:dyDescent="0.3">
      <c r="A45" s="81"/>
      <c r="B45" s="82"/>
      <c r="C45" s="6" t="s">
        <v>58</v>
      </c>
      <c r="D45" s="2"/>
      <c r="E45" s="2"/>
    </row>
    <row r="46" spans="1:8" ht="28.8" x14ac:dyDescent="0.3">
      <c r="A46" s="81"/>
      <c r="B46" s="82"/>
      <c r="C46" s="6" t="s">
        <v>60</v>
      </c>
      <c r="D46" s="2"/>
      <c r="E46" s="2"/>
    </row>
    <row r="47" spans="1:8" ht="28.8" x14ac:dyDescent="0.3">
      <c r="A47" s="81"/>
      <c r="B47" s="82"/>
      <c r="C47" s="6" t="s">
        <v>62</v>
      </c>
      <c r="D47" s="2"/>
      <c r="E47" s="2"/>
    </row>
    <row r="48" spans="1:8" ht="28.8" x14ac:dyDescent="0.3">
      <c r="A48" s="83"/>
      <c r="B48" s="82"/>
      <c r="C48" s="6" t="s">
        <v>185</v>
      </c>
      <c r="D48" s="2"/>
      <c r="E48" s="2"/>
    </row>
    <row r="49" spans="1:7" ht="86.4" x14ac:dyDescent="0.3">
      <c r="A49" s="84"/>
      <c r="B49" s="85"/>
      <c r="C49" s="12" t="s">
        <v>314</v>
      </c>
      <c r="D49" s="2"/>
      <c r="E49" s="2"/>
    </row>
    <row r="50" spans="1:7" ht="43.2" x14ac:dyDescent="0.3">
      <c r="A50" s="86" t="s">
        <v>36</v>
      </c>
      <c r="B50" s="15" t="s">
        <v>126</v>
      </c>
      <c r="C50" s="14" t="s">
        <v>208</v>
      </c>
      <c r="D50" s="2"/>
      <c r="E50" s="2"/>
      <c r="G50" s="252"/>
    </row>
    <row r="51" spans="1:7" ht="15.6" x14ac:dyDescent="0.3">
      <c r="A51" s="99" t="s">
        <v>130</v>
      </c>
      <c r="B51" s="100"/>
      <c r="C51" s="101" t="s">
        <v>441</v>
      </c>
      <c r="D51" s="102"/>
      <c r="E51" s="103"/>
      <c r="G51" s="252"/>
    </row>
    <row r="52" spans="1:7" x14ac:dyDescent="0.3">
      <c r="A52" s="337" t="s">
        <v>315</v>
      </c>
      <c r="B52" s="338"/>
      <c r="C52" s="338"/>
      <c r="D52" s="132"/>
      <c r="E52" s="133"/>
      <c r="G52" s="252"/>
    </row>
    <row r="53" spans="1:7" ht="28.8" x14ac:dyDescent="0.3">
      <c r="A53" s="75" t="s">
        <v>37</v>
      </c>
      <c r="B53" s="9" t="s">
        <v>254</v>
      </c>
      <c r="C53" s="21" t="s">
        <v>255</v>
      </c>
      <c r="D53" s="4"/>
      <c r="E53" s="4"/>
      <c r="G53" s="252"/>
    </row>
    <row r="54" spans="1:7" x14ac:dyDescent="0.3">
      <c r="A54" s="75" t="s">
        <v>38</v>
      </c>
      <c r="B54" s="9" t="s">
        <v>252</v>
      </c>
      <c r="C54" s="10" t="s">
        <v>115</v>
      </c>
      <c r="D54" s="2"/>
      <c r="E54" s="2"/>
      <c r="G54" s="252"/>
    </row>
    <row r="55" spans="1:7" ht="28.8" x14ac:dyDescent="0.3">
      <c r="A55" s="75" t="s">
        <v>39</v>
      </c>
      <c r="B55" s="15" t="s">
        <v>52</v>
      </c>
      <c r="C55" s="10" t="s">
        <v>256</v>
      </c>
      <c r="D55" s="2"/>
      <c r="E55" s="2"/>
      <c r="G55" s="252"/>
    </row>
    <row r="56" spans="1:7" ht="28.8" x14ac:dyDescent="0.3">
      <c r="A56" s="80" t="s">
        <v>41</v>
      </c>
      <c r="B56" s="251" t="s">
        <v>257</v>
      </c>
      <c r="C56" s="26" t="s">
        <v>70</v>
      </c>
      <c r="D56" s="51"/>
      <c r="E56" s="52"/>
      <c r="G56" s="252"/>
    </row>
    <row r="57" spans="1:7" ht="28.8" x14ac:dyDescent="0.3">
      <c r="A57" s="78"/>
      <c r="B57" s="82"/>
      <c r="C57" s="8" t="s">
        <v>207</v>
      </c>
      <c r="D57" s="2"/>
      <c r="E57" s="2"/>
      <c r="G57" s="252"/>
    </row>
    <row r="58" spans="1:7" ht="28.8" x14ac:dyDescent="0.3">
      <c r="A58" s="81"/>
      <c r="B58" s="82"/>
      <c r="C58" s="22" t="s">
        <v>58</v>
      </c>
      <c r="D58" s="2"/>
      <c r="E58" s="2"/>
      <c r="G58" s="252"/>
    </row>
    <row r="59" spans="1:7" ht="28.8" x14ac:dyDescent="0.3">
      <c r="A59" s="81"/>
      <c r="B59" s="82"/>
      <c r="C59" s="7" t="s">
        <v>60</v>
      </c>
      <c r="D59" s="2"/>
      <c r="E59" s="2"/>
      <c r="G59" s="252"/>
    </row>
    <row r="60" spans="1:7" ht="32.25" customHeight="1" x14ac:dyDescent="0.3">
      <c r="A60" s="81"/>
      <c r="B60" s="82"/>
      <c r="C60" s="22" t="s">
        <v>128</v>
      </c>
      <c r="D60" s="88"/>
      <c r="E60" s="89"/>
      <c r="G60" s="252"/>
    </row>
    <row r="61" spans="1:7" ht="28.8" x14ac:dyDescent="0.3">
      <c r="A61" s="81"/>
      <c r="B61" s="82"/>
      <c r="C61" s="22" t="s">
        <v>74</v>
      </c>
      <c r="D61" s="90"/>
      <c r="E61" s="89"/>
      <c r="G61" s="252"/>
    </row>
    <row r="62" spans="1:7" ht="86.4" x14ac:dyDescent="0.3">
      <c r="A62" s="87"/>
      <c r="B62" s="85"/>
      <c r="C62" s="12" t="s">
        <v>317</v>
      </c>
      <c r="D62" s="90"/>
      <c r="E62" s="89"/>
      <c r="G62" s="252"/>
    </row>
    <row r="63" spans="1:7" ht="15.6" x14ac:dyDescent="0.3">
      <c r="A63" s="93" t="s">
        <v>258</v>
      </c>
      <c r="B63" s="95"/>
      <c r="C63" s="96" t="s">
        <v>124</v>
      </c>
      <c r="D63" s="97"/>
      <c r="E63" s="98"/>
      <c r="G63" s="252"/>
    </row>
    <row r="64" spans="1:7" ht="47.25" customHeight="1" x14ac:dyDescent="0.3">
      <c r="A64" s="80" t="s">
        <v>127</v>
      </c>
      <c r="B64" s="250" t="s">
        <v>268</v>
      </c>
      <c r="C64" s="113" t="s">
        <v>269</v>
      </c>
      <c r="D64" s="88"/>
      <c r="E64" s="89"/>
      <c r="G64" s="252"/>
    </row>
    <row r="65" spans="1:7" ht="43.2" x14ac:dyDescent="0.3">
      <c r="A65" s="86"/>
      <c r="B65" s="138" t="s">
        <v>270</v>
      </c>
      <c r="C65" s="137" t="s">
        <v>423</v>
      </c>
      <c r="D65" s="88"/>
      <c r="E65" s="89"/>
      <c r="G65" s="252"/>
    </row>
    <row r="66" spans="1:7" ht="28.8" x14ac:dyDescent="0.3">
      <c r="A66" s="75" t="s">
        <v>46</v>
      </c>
      <c r="B66" s="9" t="s">
        <v>479</v>
      </c>
      <c r="C66" s="121" t="s">
        <v>478</v>
      </c>
      <c r="D66" s="88"/>
      <c r="E66" s="89"/>
      <c r="F66" s="163"/>
    </row>
    <row r="67" spans="1:7" ht="111" customHeight="1" x14ac:dyDescent="0.3">
      <c r="A67" s="75" t="s">
        <v>49</v>
      </c>
      <c r="B67" s="9" t="s">
        <v>78</v>
      </c>
      <c r="C67" s="23" t="s">
        <v>318</v>
      </c>
      <c r="D67" s="88"/>
      <c r="E67" s="89"/>
    </row>
    <row r="68" spans="1:7" ht="15.6" x14ac:dyDescent="0.3">
      <c r="A68" s="93" t="s">
        <v>79</v>
      </c>
      <c r="B68" s="104"/>
      <c r="C68" s="105" t="s">
        <v>221</v>
      </c>
      <c r="D68" s="106"/>
      <c r="E68" s="107"/>
    </row>
    <row r="69" spans="1:7" ht="57.6" x14ac:dyDescent="0.3">
      <c r="A69" s="75" t="s">
        <v>51</v>
      </c>
      <c r="B69" s="9" t="s">
        <v>81</v>
      </c>
      <c r="C69" s="10" t="s">
        <v>259</v>
      </c>
      <c r="D69" s="4"/>
      <c r="E69" s="4"/>
    </row>
    <row r="70" spans="1:7" ht="28.8" x14ac:dyDescent="0.3">
      <c r="A70" s="75" t="s">
        <v>54</v>
      </c>
      <c r="B70" s="9" t="s">
        <v>84</v>
      </c>
      <c r="C70" s="14" t="s">
        <v>85</v>
      </c>
      <c r="D70" s="2"/>
      <c r="E70" s="2"/>
    </row>
    <row r="71" spans="1:7" ht="28.8" x14ac:dyDescent="0.3">
      <c r="A71" s="80" t="s">
        <v>57</v>
      </c>
      <c r="B71" s="250" t="s">
        <v>260</v>
      </c>
      <c r="C71" s="6" t="s">
        <v>401</v>
      </c>
      <c r="D71" s="2"/>
      <c r="E71" s="2"/>
    </row>
    <row r="72" spans="1:7" ht="95.25" customHeight="1" x14ac:dyDescent="0.3">
      <c r="A72" s="120"/>
      <c r="B72" s="251"/>
      <c r="C72" s="6" t="s">
        <v>486</v>
      </c>
      <c r="D72" s="2"/>
      <c r="E72" s="2"/>
    </row>
    <row r="73" spans="1:7" ht="79.5" customHeight="1" x14ac:dyDescent="0.3">
      <c r="A73" s="120"/>
      <c r="B73" s="135" t="s">
        <v>264</v>
      </c>
      <c r="C73" s="6" t="s">
        <v>319</v>
      </c>
      <c r="D73" s="2"/>
      <c r="E73" s="2"/>
    </row>
    <row r="74" spans="1:7" ht="50.25" customHeight="1" x14ac:dyDescent="0.3">
      <c r="A74" s="120"/>
      <c r="B74" s="135" t="s">
        <v>93</v>
      </c>
      <c r="C74" s="6" t="s">
        <v>261</v>
      </c>
      <c r="D74" s="2"/>
      <c r="E74" s="2"/>
    </row>
    <row r="75" spans="1:7" ht="43.2" x14ac:dyDescent="0.3">
      <c r="A75" s="134"/>
      <c r="B75" s="135" t="s">
        <v>263</v>
      </c>
      <c r="C75" s="12" t="s">
        <v>262</v>
      </c>
      <c r="D75" s="2"/>
      <c r="E75" s="2"/>
    </row>
    <row r="76" spans="1:7" ht="43.2" x14ac:dyDescent="0.3">
      <c r="A76" s="80" t="s">
        <v>59</v>
      </c>
      <c r="B76" s="250" t="s">
        <v>96</v>
      </c>
      <c r="C76" s="136" t="s">
        <v>265</v>
      </c>
      <c r="D76" s="2"/>
      <c r="E76" s="2"/>
    </row>
    <row r="77" spans="1:7" ht="28.8" x14ac:dyDescent="0.3">
      <c r="A77" s="116"/>
      <c r="B77" s="15"/>
      <c r="C77" s="12" t="s">
        <v>266</v>
      </c>
      <c r="D77" s="2"/>
      <c r="E77" s="2"/>
    </row>
    <row r="78" spans="1:7" ht="43.2" x14ac:dyDescent="0.3">
      <c r="A78" s="75" t="s">
        <v>61</v>
      </c>
      <c r="B78" s="11" t="s">
        <v>102</v>
      </c>
      <c r="C78" s="14" t="s">
        <v>116</v>
      </c>
      <c r="D78" s="5"/>
      <c r="E78" s="5"/>
    </row>
    <row r="79" spans="1:7" ht="15.6" x14ac:dyDescent="0.3">
      <c r="A79" s="108" t="s">
        <v>267</v>
      </c>
      <c r="B79" s="109"/>
      <c r="C79" s="110" t="s">
        <v>108</v>
      </c>
      <c r="D79" s="111"/>
      <c r="E79" s="112"/>
    </row>
    <row r="80" spans="1:7" ht="43.2" x14ac:dyDescent="0.3">
      <c r="A80" s="75" t="s">
        <v>63</v>
      </c>
      <c r="B80" s="9" t="s">
        <v>132</v>
      </c>
      <c r="C80" s="23" t="s">
        <v>271</v>
      </c>
      <c r="D80" s="2"/>
      <c r="E80" s="2"/>
    </row>
    <row r="81" spans="1:5" ht="28.8" x14ac:dyDescent="0.3">
      <c r="A81" s="75" t="s">
        <v>65</v>
      </c>
      <c r="B81" s="9" t="s">
        <v>272</v>
      </c>
      <c r="C81" s="23" t="s">
        <v>273</v>
      </c>
      <c r="D81" s="2"/>
      <c r="E81" s="2"/>
    </row>
    <row r="82" spans="1:5" x14ac:dyDescent="0.3">
      <c r="A82" s="75" t="s">
        <v>67</v>
      </c>
      <c r="B82" s="9" t="s">
        <v>134</v>
      </c>
      <c r="C82" s="23" t="s">
        <v>110</v>
      </c>
      <c r="D82" s="2"/>
      <c r="E82" s="2"/>
    </row>
    <row r="83" spans="1:5" x14ac:dyDescent="0.3">
      <c r="A83" s="75" t="s">
        <v>68</v>
      </c>
      <c r="B83" s="9" t="s">
        <v>135</v>
      </c>
      <c r="C83" s="14" t="s">
        <v>111</v>
      </c>
      <c r="D83" s="2"/>
      <c r="E83" s="2"/>
    </row>
    <row r="84" spans="1:5" ht="108" customHeight="1" x14ac:dyDescent="0.3">
      <c r="A84" s="336" t="s">
        <v>487</v>
      </c>
      <c r="B84" s="336"/>
      <c r="C84" s="336"/>
      <c r="D84" s="336"/>
      <c r="E84" s="336"/>
    </row>
  </sheetData>
  <mergeCells count="20">
    <mergeCell ref="A1:E1"/>
    <mergeCell ref="A2:E2"/>
    <mergeCell ref="A5:C5"/>
    <mergeCell ref="D5:E5"/>
    <mergeCell ref="A6:C6"/>
    <mergeCell ref="D6:E6"/>
    <mergeCell ref="A3:E3"/>
    <mergeCell ref="A84:E84"/>
    <mergeCell ref="A9:C9"/>
    <mergeCell ref="A8:C8"/>
    <mergeCell ref="A12:C13"/>
    <mergeCell ref="D12:D13"/>
    <mergeCell ref="E12:E13"/>
    <mergeCell ref="A10:C10"/>
    <mergeCell ref="C14:E14"/>
    <mergeCell ref="A7:C7"/>
    <mergeCell ref="A39:C39"/>
    <mergeCell ref="B43:B44"/>
    <mergeCell ref="A52:C52"/>
    <mergeCell ref="D7:E10"/>
  </mergeCells>
  <pageMargins left="0.25" right="0.25" top="0.75" bottom="0.75" header="0.3" footer="0.3"/>
  <pageSetup scale="67" fitToHeight="0" orientation="portrait" r:id="rId1"/>
  <headerFooter>
    <oddHeader>&amp;C&amp;"-,Bold"&amp;14Action Plan Checklist  for Funds under Public Law 113-2</oddHeader>
    <oddFooter>&amp;C&amp;P of 4</oddFooter>
  </headerFooter>
  <rowBreaks count="3" manualBreakCount="3">
    <brk id="28" max="4" man="1"/>
    <brk id="50" max="4" man="1"/>
    <brk id="67"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A4" sqref="A4"/>
    </sheetView>
  </sheetViews>
  <sheetFormatPr defaultRowHeight="14.4" x14ac:dyDescent="0.3"/>
  <cols>
    <col min="1" max="1" width="6.44140625" customWidth="1"/>
    <col min="2" max="2" width="38.44140625" customWidth="1"/>
    <col min="3" max="3" width="68.88671875" customWidth="1"/>
    <col min="4" max="4" width="16.44140625" customWidth="1"/>
    <col min="5" max="5" width="20.44140625" customWidth="1"/>
  </cols>
  <sheetData>
    <row r="1" spans="1:7" ht="17.25" x14ac:dyDescent="0.3">
      <c r="A1" s="348" t="s">
        <v>131</v>
      </c>
      <c r="B1" s="348"/>
      <c r="C1" s="348"/>
      <c r="D1" s="348"/>
      <c r="E1" s="348"/>
    </row>
    <row r="2" spans="1:7" ht="17.25" x14ac:dyDescent="0.25">
      <c r="A2" s="350" t="s">
        <v>307</v>
      </c>
      <c r="B2" s="350"/>
      <c r="C2" s="350"/>
      <c r="D2" s="350"/>
      <c r="E2" s="350"/>
    </row>
    <row r="3" spans="1:7" ht="17.25" x14ac:dyDescent="0.25">
      <c r="A3" s="350" t="s">
        <v>416</v>
      </c>
      <c r="B3" s="350"/>
      <c r="C3" s="350"/>
      <c r="D3" s="350"/>
      <c r="E3" s="350"/>
    </row>
    <row r="4" spans="1:7" ht="15" x14ac:dyDescent="0.25">
      <c r="A4" s="281"/>
      <c r="B4" s="281"/>
      <c r="C4" s="281"/>
      <c r="D4" s="281"/>
      <c r="E4" s="281"/>
    </row>
    <row r="5" spans="1:7" ht="15.75" x14ac:dyDescent="0.25">
      <c r="A5" s="349" t="s">
        <v>0</v>
      </c>
      <c r="B5" s="349"/>
      <c r="C5" s="349"/>
      <c r="D5" s="349" t="s">
        <v>311</v>
      </c>
      <c r="E5" s="349"/>
    </row>
    <row r="6" spans="1:7" ht="15.75" x14ac:dyDescent="0.25">
      <c r="A6" s="349" t="s">
        <v>1</v>
      </c>
      <c r="B6" s="349"/>
      <c r="C6" s="349"/>
      <c r="D6" s="349" t="s">
        <v>312</v>
      </c>
      <c r="E6" s="349"/>
    </row>
    <row r="7" spans="1:7" x14ac:dyDescent="0.3">
      <c r="A7" s="351" t="s">
        <v>223</v>
      </c>
      <c r="B7" s="351"/>
      <c r="C7" s="351"/>
      <c r="D7" s="352" t="s">
        <v>408</v>
      </c>
      <c r="E7" s="352"/>
    </row>
    <row r="8" spans="1:7" x14ac:dyDescent="0.3">
      <c r="A8" s="351" t="s">
        <v>224</v>
      </c>
      <c r="B8" s="351"/>
      <c r="C8" s="351"/>
      <c r="D8" s="352"/>
      <c r="E8" s="352"/>
    </row>
    <row r="9" spans="1:7" ht="18.75" customHeight="1" x14ac:dyDescent="0.3">
      <c r="A9" s="351" t="s">
        <v>417</v>
      </c>
      <c r="B9" s="351"/>
      <c r="C9" s="351"/>
      <c r="D9" s="352"/>
      <c r="E9" s="352"/>
    </row>
    <row r="10" spans="1:7" ht="15.75" x14ac:dyDescent="0.25">
      <c r="A10" s="349" t="s">
        <v>182</v>
      </c>
      <c r="B10" s="349"/>
      <c r="C10" s="349"/>
      <c r="D10" s="281"/>
      <c r="E10" s="282"/>
    </row>
    <row r="11" spans="1:7" s="27" customFormat="1" ht="15.75" x14ac:dyDescent="0.25">
      <c r="A11" s="280"/>
      <c r="B11" s="280"/>
      <c r="C11" s="280"/>
      <c r="D11" s="281"/>
      <c r="E11" s="282"/>
    </row>
    <row r="12" spans="1:7" s="281" customFormat="1" ht="15" x14ac:dyDescent="0.25">
      <c r="A12" s="360" t="s">
        <v>289</v>
      </c>
      <c r="B12" s="360"/>
      <c r="C12" s="360"/>
      <c r="D12" s="295"/>
      <c r="E12" s="296"/>
      <c r="F12" s="149"/>
      <c r="G12" s="166"/>
    </row>
    <row r="13" spans="1:7" s="281" customFormat="1" ht="15" customHeight="1" x14ac:dyDescent="0.3">
      <c r="A13" s="342" t="s">
        <v>2</v>
      </c>
      <c r="B13" s="343"/>
      <c r="C13" s="344"/>
      <c r="D13" s="327" t="s">
        <v>196</v>
      </c>
      <c r="E13" s="327" t="s">
        <v>288</v>
      </c>
      <c r="F13" s="149"/>
      <c r="G13" s="166"/>
    </row>
    <row r="14" spans="1:7" ht="35.25" customHeight="1" x14ac:dyDescent="0.3">
      <c r="A14" s="345"/>
      <c r="B14" s="346"/>
      <c r="C14" s="347"/>
      <c r="D14" s="328"/>
      <c r="E14" s="328"/>
    </row>
    <row r="15" spans="1:7" ht="16.5" customHeight="1" x14ac:dyDescent="0.25">
      <c r="A15" s="257"/>
      <c r="B15" s="363" t="s">
        <v>457</v>
      </c>
      <c r="C15" s="364"/>
      <c r="D15" s="259"/>
      <c r="E15" s="3"/>
    </row>
    <row r="16" spans="1:7" ht="80.25" customHeight="1" x14ac:dyDescent="0.3">
      <c r="A16" s="74"/>
      <c r="B16" s="276" t="s">
        <v>230</v>
      </c>
      <c r="C16" s="121" t="s">
        <v>233</v>
      </c>
      <c r="D16" s="3"/>
      <c r="E16" s="3"/>
    </row>
    <row r="17" spans="1:5" x14ac:dyDescent="0.3">
      <c r="A17" s="119"/>
      <c r="B17" s="277"/>
      <c r="C17" s="285" t="s">
        <v>409</v>
      </c>
      <c r="D17" s="5"/>
      <c r="E17" s="5"/>
    </row>
    <row r="18" spans="1:5" ht="78.75" customHeight="1" x14ac:dyDescent="0.3">
      <c r="A18" s="71" t="s">
        <v>410</v>
      </c>
      <c r="B18" s="123" t="s">
        <v>237</v>
      </c>
      <c r="C18" s="114" t="s">
        <v>488</v>
      </c>
      <c r="D18" s="2"/>
      <c r="E18" s="2"/>
    </row>
    <row r="19" spans="1:5" ht="28.8" x14ac:dyDescent="0.3">
      <c r="A19" s="71" t="s">
        <v>411</v>
      </c>
      <c r="B19" s="123" t="s">
        <v>239</v>
      </c>
      <c r="C19" s="114" t="s">
        <v>234</v>
      </c>
      <c r="D19" s="2"/>
      <c r="E19" s="2"/>
    </row>
    <row r="20" spans="1:5" ht="28.8" x14ac:dyDescent="0.3">
      <c r="A20" s="71" t="s">
        <v>412</v>
      </c>
      <c r="B20" s="123" t="s">
        <v>238</v>
      </c>
      <c r="C20" s="114" t="s">
        <v>235</v>
      </c>
      <c r="D20" s="2"/>
      <c r="E20" s="2"/>
    </row>
    <row r="21" spans="1:5" ht="57.6" x14ac:dyDescent="0.3">
      <c r="A21" s="71" t="s">
        <v>413</v>
      </c>
      <c r="B21" s="123" t="s">
        <v>240</v>
      </c>
      <c r="C21" s="114" t="s">
        <v>236</v>
      </c>
      <c r="D21" s="2"/>
      <c r="E21" s="2"/>
    </row>
    <row r="22" spans="1:5" ht="72" x14ac:dyDescent="0.3">
      <c r="A22" s="71"/>
      <c r="B22" s="146" t="s">
        <v>297</v>
      </c>
      <c r="C22" s="147" t="s">
        <v>480</v>
      </c>
      <c r="D22" s="148"/>
      <c r="E22" s="148"/>
    </row>
    <row r="23" spans="1:5" ht="57.6" x14ac:dyDescent="0.3">
      <c r="A23" s="71" t="s">
        <v>414</v>
      </c>
      <c r="B23" s="123" t="s">
        <v>241</v>
      </c>
      <c r="C23" s="114" t="s">
        <v>298</v>
      </c>
      <c r="D23" s="2"/>
      <c r="E23" s="2"/>
    </row>
    <row r="24" spans="1:5" ht="72" x14ac:dyDescent="0.3">
      <c r="A24" s="71" t="s">
        <v>415</v>
      </c>
      <c r="B24" s="123" t="s">
        <v>242</v>
      </c>
      <c r="C24" s="114" t="s">
        <v>299</v>
      </c>
      <c r="D24" s="2"/>
      <c r="E24" s="2"/>
    </row>
    <row r="25" spans="1:5" ht="112.5" customHeight="1" x14ac:dyDescent="0.3">
      <c r="A25" s="336" t="s">
        <v>487</v>
      </c>
      <c r="B25" s="336"/>
      <c r="C25" s="336"/>
      <c r="D25" s="336"/>
      <c r="E25" s="336"/>
    </row>
  </sheetData>
  <mergeCells count="18">
    <mergeCell ref="A6:C6"/>
    <mergeCell ref="D6:E6"/>
    <mergeCell ref="A1:E1"/>
    <mergeCell ref="A2:E2"/>
    <mergeCell ref="A3:E3"/>
    <mergeCell ref="A5:C5"/>
    <mergeCell ref="D5:E5"/>
    <mergeCell ref="A25:E25"/>
    <mergeCell ref="A7:C7"/>
    <mergeCell ref="D7:E9"/>
    <mergeCell ref="A8:C8"/>
    <mergeCell ref="A9:C9"/>
    <mergeCell ref="A10:C10"/>
    <mergeCell ref="B15:C15"/>
    <mergeCell ref="A12:C12"/>
    <mergeCell ref="A13:C14"/>
    <mergeCell ref="D13:D14"/>
    <mergeCell ref="E13:E14"/>
  </mergeCells>
  <pageMargins left="0.25" right="0.25" top="0.75" bottom="0.75" header="0.3" footer="0.3"/>
  <pageSetup scale="68" fitToHeight="0" orientation="portrait" r:id="rId1"/>
  <headerFoot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Normal="100" zoomScalePageLayoutView="70" workbookViewId="0">
      <selection activeCell="A4" sqref="A4"/>
    </sheetView>
  </sheetViews>
  <sheetFormatPr defaultColWidth="9.109375" defaultRowHeight="14.4" x14ac:dyDescent="0.3"/>
  <cols>
    <col min="1" max="1" width="6.44140625" style="173" customWidth="1"/>
    <col min="2" max="2" width="20.33203125" style="173" customWidth="1"/>
    <col min="3" max="3" width="64.44140625" style="173" customWidth="1"/>
    <col min="4" max="4" width="16.44140625" style="173" customWidth="1"/>
    <col min="5" max="5" width="20.44140625" style="173" customWidth="1"/>
    <col min="6" max="8" width="9.109375" style="252" customWidth="1"/>
    <col min="9" max="13" width="9.109375" style="252"/>
    <col min="14" max="16384" width="9.109375" style="173"/>
  </cols>
  <sheetData>
    <row r="1" spans="1:13" ht="17.25" x14ac:dyDescent="0.3">
      <c r="A1" s="348" t="s">
        <v>131</v>
      </c>
      <c r="B1" s="348"/>
      <c r="C1" s="348"/>
      <c r="D1" s="348"/>
      <c r="E1" s="348"/>
      <c r="F1" s="271"/>
      <c r="G1" s="272"/>
      <c r="H1" s="60"/>
    </row>
    <row r="2" spans="1:13" ht="17.25" x14ac:dyDescent="0.25">
      <c r="A2" s="350" t="s">
        <v>307</v>
      </c>
      <c r="B2" s="350"/>
      <c r="C2" s="350"/>
      <c r="D2" s="350"/>
      <c r="E2" s="350"/>
      <c r="F2" s="60"/>
      <c r="G2" s="273"/>
      <c r="H2" s="60"/>
    </row>
    <row r="3" spans="1:13" ht="17.25" x14ac:dyDescent="0.25">
      <c r="A3" s="350" t="s">
        <v>462</v>
      </c>
      <c r="B3" s="350"/>
      <c r="C3" s="350"/>
      <c r="D3" s="350"/>
      <c r="E3" s="350"/>
      <c r="F3" s="163"/>
      <c r="G3" s="273"/>
      <c r="H3" s="60"/>
    </row>
    <row r="4" spans="1:13" ht="15" x14ac:dyDescent="0.25">
      <c r="F4" s="60"/>
      <c r="G4" s="273"/>
      <c r="H4" s="60"/>
    </row>
    <row r="5" spans="1:13" ht="15.75" x14ac:dyDescent="0.25">
      <c r="A5" s="349" t="s">
        <v>0</v>
      </c>
      <c r="B5" s="349"/>
      <c r="C5" s="349"/>
      <c r="D5" s="349" t="s">
        <v>311</v>
      </c>
      <c r="E5" s="349"/>
      <c r="F5" s="163"/>
      <c r="G5" s="274"/>
      <c r="H5" s="60"/>
    </row>
    <row r="6" spans="1:13" ht="15.75" x14ac:dyDescent="0.25">
      <c r="A6" s="349" t="s">
        <v>1</v>
      </c>
      <c r="B6" s="349"/>
      <c r="C6" s="349"/>
      <c r="D6" s="349" t="s">
        <v>312</v>
      </c>
      <c r="E6" s="349"/>
      <c r="F6" s="245"/>
      <c r="G6" s="273"/>
      <c r="H6" s="60"/>
    </row>
    <row r="7" spans="1:13" x14ac:dyDescent="0.3">
      <c r="A7" s="351" t="s">
        <v>223</v>
      </c>
      <c r="B7" s="351"/>
      <c r="C7" s="351"/>
      <c r="D7" s="366" t="s">
        <v>489</v>
      </c>
      <c r="E7" s="366"/>
      <c r="F7" s="275"/>
      <c r="G7" s="273"/>
      <c r="H7" s="60"/>
    </row>
    <row r="8" spans="1:13" x14ac:dyDescent="0.3">
      <c r="A8" s="351" t="s">
        <v>224</v>
      </c>
      <c r="B8" s="351"/>
      <c r="C8" s="351"/>
      <c r="D8" s="366"/>
      <c r="E8" s="366"/>
      <c r="F8" s="60"/>
      <c r="G8" s="273"/>
      <c r="H8" s="60"/>
    </row>
    <row r="9" spans="1:13" x14ac:dyDescent="0.3">
      <c r="A9" s="351" t="s">
        <v>452</v>
      </c>
      <c r="B9" s="351"/>
      <c r="C9" s="351"/>
      <c r="D9" s="366"/>
      <c r="E9" s="366"/>
    </row>
    <row r="10" spans="1:13" ht="15.75" x14ac:dyDescent="0.25">
      <c r="A10" s="349" t="s">
        <v>182</v>
      </c>
      <c r="B10" s="349"/>
      <c r="C10" s="349"/>
      <c r="E10" s="174"/>
    </row>
    <row r="11" spans="1:13" ht="15.75" x14ac:dyDescent="0.25">
      <c r="A11" s="172"/>
      <c r="B11" s="172"/>
      <c r="C11" s="172"/>
      <c r="E11" s="174"/>
    </row>
    <row r="12" spans="1:13" ht="15" x14ac:dyDescent="0.25">
      <c r="A12" s="360" t="s">
        <v>289</v>
      </c>
      <c r="B12" s="360"/>
      <c r="C12" s="360"/>
      <c r="D12" s="295"/>
      <c r="E12" s="296"/>
      <c r="F12" s="149"/>
    </row>
    <row r="13" spans="1:13" x14ac:dyDescent="0.3">
      <c r="A13" s="342" t="s">
        <v>2</v>
      </c>
      <c r="B13" s="343"/>
      <c r="C13" s="344"/>
      <c r="D13" s="327" t="s">
        <v>196</v>
      </c>
      <c r="E13" s="327" t="s">
        <v>288</v>
      </c>
    </row>
    <row r="14" spans="1:13" ht="33" customHeight="1" x14ac:dyDescent="0.3">
      <c r="A14" s="345"/>
      <c r="B14" s="346"/>
      <c r="C14" s="347"/>
      <c r="D14" s="328"/>
      <c r="E14" s="328"/>
      <c r="F14" s="149"/>
    </row>
    <row r="15" spans="1:13" s="127" customFormat="1" ht="15.75" x14ac:dyDescent="0.25">
      <c r="A15" s="124" t="s">
        <v>3</v>
      </c>
      <c r="B15" s="125"/>
      <c r="C15" s="128" t="s">
        <v>458</v>
      </c>
      <c r="D15" s="126"/>
      <c r="E15" s="126"/>
      <c r="F15" s="252"/>
      <c r="G15" s="252"/>
      <c r="H15" s="252"/>
      <c r="I15" s="252"/>
      <c r="J15" s="252"/>
      <c r="K15" s="252"/>
      <c r="L15" s="252"/>
      <c r="M15" s="252"/>
    </row>
    <row r="16" spans="1:13" s="252" customFormat="1" ht="16.5" customHeight="1" x14ac:dyDescent="0.3">
      <c r="A16" s="301" t="s">
        <v>5</v>
      </c>
      <c r="B16" s="335" t="s">
        <v>405</v>
      </c>
      <c r="C16" s="269" t="s">
        <v>404</v>
      </c>
      <c r="D16" s="3"/>
      <c r="E16" s="3"/>
      <c r="F16" s="162"/>
      <c r="H16" s="70"/>
    </row>
    <row r="17" spans="1:11" s="252" customFormat="1" ht="49.5" customHeight="1" x14ac:dyDescent="0.3">
      <c r="A17" s="301"/>
      <c r="B17" s="335"/>
      <c r="C17" s="6" t="s">
        <v>402</v>
      </c>
      <c r="D17" s="2"/>
      <c r="E17" s="2"/>
      <c r="F17" s="162"/>
      <c r="H17" s="70"/>
    </row>
    <row r="18" spans="1:11" s="252" customFormat="1" ht="34.5" customHeight="1" x14ac:dyDescent="0.25">
      <c r="A18" s="301"/>
      <c r="B18" s="123"/>
      <c r="C18" s="6" t="s">
        <v>403</v>
      </c>
      <c r="D18" s="2"/>
      <c r="E18" s="2"/>
      <c r="F18" s="162"/>
      <c r="H18" s="70"/>
    </row>
    <row r="19" spans="1:11" s="252" customFormat="1" ht="50.25" customHeight="1" x14ac:dyDescent="0.3">
      <c r="A19" s="302"/>
      <c r="B19" s="270"/>
      <c r="C19" s="12" t="s">
        <v>406</v>
      </c>
      <c r="D19" s="2"/>
      <c r="E19" s="2"/>
      <c r="G19" s="365"/>
      <c r="H19" s="365"/>
      <c r="I19" s="365"/>
      <c r="J19" s="365"/>
      <c r="K19" s="365"/>
    </row>
    <row r="20" spans="1:11" ht="50.25" customHeight="1" x14ac:dyDescent="0.3">
      <c r="A20" s="301" t="s">
        <v>10</v>
      </c>
      <c r="B20" s="246" t="s">
        <v>387</v>
      </c>
      <c r="C20" s="6" t="s">
        <v>443</v>
      </c>
      <c r="D20" s="4"/>
      <c r="E20" s="4"/>
      <c r="F20" s="162"/>
      <c r="H20" s="70"/>
    </row>
    <row r="21" spans="1:11" ht="33.75" customHeight="1" x14ac:dyDescent="0.3">
      <c r="A21" s="71"/>
      <c r="B21" s="123"/>
      <c r="C21" s="6" t="s">
        <v>444</v>
      </c>
      <c r="D21" s="2"/>
      <c r="E21" s="2"/>
      <c r="F21" s="162"/>
      <c r="H21" s="70"/>
    </row>
    <row r="22" spans="1:11" ht="51" customHeight="1" x14ac:dyDescent="0.3">
      <c r="A22" s="71"/>
      <c r="B22" s="123"/>
      <c r="C22" s="6" t="s">
        <v>388</v>
      </c>
      <c r="D22" s="2"/>
      <c r="E22" s="2"/>
      <c r="F22" s="162"/>
      <c r="H22" s="70"/>
    </row>
    <row r="23" spans="1:11" ht="63" customHeight="1" x14ac:dyDescent="0.3">
      <c r="A23" s="71"/>
      <c r="B23" s="123"/>
      <c r="C23" s="6" t="s">
        <v>445</v>
      </c>
      <c r="D23" s="2"/>
      <c r="E23" s="2"/>
      <c r="F23" s="162"/>
      <c r="H23" s="70"/>
    </row>
    <row r="24" spans="1:11" ht="63" customHeight="1" x14ac:dyDescent="0.3">
      <c r="A24" s="67" t="s">
        <v>119</v>
      </c>
      <c r="B24" s="140" t="s">
        <v>389</v>
      </c>
      <c r="C24" s="113" t="s">
        <v>446</v>
      </c>
      <c r="D24" s="2"/>
      <c r="E24" s="2"/>
      <c r="F24" s="162"/>
      <c r="H24" s="70"/>
    </row>
    <row r="25" spans="1:11" ht="49.5" customHeight="1" x14ac:dyDescent="0.3">
      <c r="A25" s="71"/>
      <c r="B25" s="123"/>
      <c r="C25" s="6" t="s">
        <v>447</v>
      </c>
      <c r="D25" s="2"/>
      <c r="E25" s="2"/>
      <c r="F25" s="162"/>
      <c r="H25" s="70"/>
    </row>
    <row r="26" spans="1:11" ht="108" customHeight="1" x14ac:dyDescent="0.3">
      <c r="A26" s="71"/>
      <c r="B26" s="123"/>
      <c r="C26" s="6" t="s">
        <v>461</v>
      </c>
      <c r="D26" s="2"/>
      <c r="E26" s="2"/>
      <c r="F26" s="162"/>
      <c r="H26" s="70"/>
    </row>
    <row r="27" spans="1:11" ht="64.5" customHeight="1" x14ac:dyDescent="0.3">
      <c r="A27" s="71"/>
      <c r="B27" s="123"/>
      <c r="C27" s="6" t="s">
        <v>390</v>
      </c>
      <c r="D27" s="2"/>
      <c r="E27" s="2"/>
      <c r="F27" s="162"/>
      <c r="H27" s="70"/>
    </row>
    <row r="28" spans="1:11" ht="80.25" customHeight="1" x14ac:dyDescent="0.3">
      <c r="A28" s="71"/>
      <c r="B28" s="146" t="s">
        <v>386</v>
      </c>
      <c r="C28" s="150" t="s">
        <v>391</v>
      </c>
      <c r="D28" s="2"/>
      <c r="E28" s="2"/>
      <c r="F28" s="162"/>
      <c r="H28" s="70"/>
    </row>
    <row r="29" spans="1:11" ht="48.75" customHeight="1" x14ac:dyDescent="0.3">
      <c r="A29" s="71"/>
      <c r="B29" s="123"/>
      <c r="C29" s="6" t="s">
        <v>407</v>
      </c>
      <c r="D29" s="247"/>
      <c r="E29" s="247"/>
      <c r="F29" s="162"/>
      <c r="H29" s="70"/>
    </row>
    <row r="30" spans="1:11" ht="51.75" customHeight="1" x14ac:dyDescent="0.3">
      <c r="A30" s="67" t="s">
        <v>12</v>
      </c>
      <c r="B30" s="140" t="s">
        <v>392</v>
      </c>
      <c r="C30" s="113" t="s">
        <v>448</v>
      </c>
      <c r="D30" s="2"/>
      <c r="E30" s="2"/>
      <c r="F30" s="162"/>
      <c r="H30" s="70"/>
    </row>
    <row r="31" spans="1:11" ht="65.25" customHeight="1" x14ac:dyDescent="0.3">
      <c r="A31" s="71"/>
      <c r="B31" s="123"/>
      <c r="C31" s="6" t="s">
        <v>460</v>
      </c>
      <c r="D31" s="2"/>
      <c r="E31" s="2"/>
      <c r="F31" s="162"/>
      <c r="H31" s="70"/>
    </row>
    <row r="32" spans="1:11" ht="81.75" customHeight="1" x14ac:dyDescent="0.3">
      <c r="A32" s="71"/>
      <c r="B32" s="146" t="s">
        <v>386</v>
      </c>
      <c r="C32" s="150" t="s">
        <v>472</v>
      </c>
      <c r="D32" s="247"/>
      <c r="E32" s="247"/>
      <c r="F32" s="162"/>
      <c r="H32" s="70"/>
    </row>
    <row r="33" spans="1:13" ht="138.75" customHeight="1" x14ac:dyDescent="0.3">
      <c r="A33" s="67" t="s">
        <v>15</v>
      </c>
      <c r="B33" s="140" t="s">
        <v>393</v>
      </c>
      <c r="C33" s="113" t="s">
        <v>451</v>
      </c>
      <c r="D33" s="2"/>
      <c r="E33" s="2"/>
      <c r="F33" s="162"/>
      <c r="H33" s="70"/>
    </row>
    <row r="34" spans="1:13" ht="92.25" customHeight="1" x14ac:dyDescent="0.3">
      <c r="A34" s="67" t="s">
        <v>16</v>
      </c>
      <c r="B34" s="140" t="s">
        <v>394</v>
      </c>
      <c r="C34" s="113" t="s">
        <v>449</v>
      </c>
      <c r="D34" s="2"/>
      <c r="E34" s="2"/>
      <c r="F34" s="162"/>
      <c r="H34" s="70"/>
    </row>
    <row r="35" spans="1:13" ht="51.75" customHeight="1" x14ac:dyDescent="0.3">
      <c r="A35" s="71"/>
      <c r="B35" s="123"/>
      <c r="C35" s="6" t="s">
        <v>450</v>
      </c>
      <c r="D35" s="2"/>
      <c r="E35" s="2"/>
      <c r="F35" s="162"/>
      <c r="H35" s="70"/>
    </row>
    <row r="36" spans="1:13" s="127" customFormat="1" ht="15.6" x14ac:dyDescent="0.3">
      <c r="A36" s="124" t="s">
        <v>11</v>
      </c>
      <c r="B36" s="125"/>
      <c r="C36" s="128" t="s">
        <v>459</v>
      </c>
      <c r="D36" s="126"/>
      <c r="E36" s="126"/>
      <c r="F36" s="252"/>
      <c r="G36" s="252"/>
      <c r="H36" s="252"/>
      <c r="I36" s="252"/>
      <c r="J36" s="252"/>
      <c r="K36" s="252"/>
      <c r="L36" s="252"/>
      <c r="M36" s="252"/>
    </row>
    <row r="37" spans="1:13" ht="48.75" customHeight="1" x14ac:dyDescent="0.3">
      <c r="A37" s="67" t="s">
        <v>18</v>
      </c>
      <c r="B37" s="297" t="s">
        <v>466</v>
      </c>
      <c r="C37" s="294" t="s">
        <v>454</v>
      </c>
      <c r="D37" s="2"/>
      <c r="E37" s="2"/>
      <c r="F37" s="162"/>
      <c r="H37" s="70"/>
    </row>
    <row r="38" spans="1:13" s="281" customFormat="1" ht="66" customHeight="1" x14ac:dyDescent="0.3">
      <c r="A38" s="71"/>
      <c r="B38" s="123" t="s">
        <v>241</v>
      </c>
      <c r="C38" s="114" t="s">
        <v>455</v>
      </c>
      <c r="D38" s="247"/>
      <c r="E38" s="247"/>
      <c r="F38" s="162"/>
      <c r="G38" s="162"/>
      <c r="H38" s="70"/>
    </row>
    <row r="39" spans="1:13" s="281" customFormat="1" ht="54.75" customHeight="1" x14ac:dyDescent="0.3">
      <c r="A39" s="76"/>
      <c r="B39" s="270" t="s">
        <v>229</v>
      </c>
      <c r="C39" s="12" t="s">
        <v>456</v>
      </c>
      <c r="D39" s="2"/>
      <c r="E39" s="2"/>
      <c r="F39" s="162"/>
      <c r="G39" s="162"/>
      <c r="H39" s="70"/>
    </row>
    <row r="40" spans="1:13" ht="108" customHeight="1" x14ac:dyDescent="0.3">
      <c r="A40" s="336" t="s">
        <v>395</v>
      </c>
      <c r="B40" s="336"/>
      <c r="C40" s="336"/>
      <c r="D40" s="336"/>
      <c r="E40" s="336"/>
    </row>
  </sheetData>
  <mergeCells count="19">
    <mergeCell ref="A40:E40"/>
    <mergeCell ref="A13:C14"/>
    <mergeCell ref="D13:D14"/>
    <mergeCell ref="E13:E14"/>
    <mergeCell ref="A7:C7"/>
    <mergeCell ref="D7:E9"/>
    <mergeCell ref="A8:C8"/>
    <mergeCell ref="A9:C9"/>
    <mergeCell ref="A10:C10"/>
    <mergeCell ref="A12:C12"/>
    <mergeCell ref="B16:B17"/>
    <mergeCell ref="G19:K19"/>
    <mergeCell ref="A6:C6"/>
    <mergeCell ref="D6:E6"/>
    <mergeCell ref="A1:E1"/>
    <mergeCell ref="A2:E2"/>
    <mergeCell ref="A3:E3"/>
    <mergeCell ref="A5:C5"/>
    <mergeCell ref="D5:E5"/>
  </mergeCells>
  <pageMargins left="0.7" right="0.7" top="0.75" bottom="0.75" header="0.3" footer="0.3"/>
  <pageSetup scale="71" fitToHeight="0" orientation="portrait" r:id="rId1"/>
  <headerFooter>
    <oddFooter>&amp;C&amp;P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Initial Action Plan</vt:lpstr>
      <vt:lpstr>Certifications</vt:lpstr>
      <vt:lpstr>2nd Alloc. Amendment</vt:lpstr>
      <vt:lpstr>3rd Alloc. Amendment</vt:lpstr>
      <vt:lpstr>Major Infra. Project</vt:lpstr>
      <vt:lpstr>Rebuild by Design</vt:lpstr>
      <vt:lpstr>'2nd Alloc. Amendment'!Print_Area</vt:lpstr>
      <vt:lpstr>'3rd Alloc. Amendment'!Print_Area</vt:lpstr>
      <vt:lpstr>'Rebuild by Design'!Print_Area</vt:lpstr>
      <vt:lpstr>'2nd Alloc. Amendment'!Print_Titles</vt:lpstr>
      <vt:lpstr>'3rd Alloc. Amendment'!Print_Titles</vt:lpstr>
      <vt:lpstr>'Initial Action Plan'!Print_Titles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 113-2 CDBG-DR Action Plan Review and Certification Checklist</dc:title>
  <dc:creator>HUD</dc:creator>
  <cp:lastModifiedBy>Liu, Vicky</cp:lastModifiedBy>
  <cp:lastPrinted>2015-01-22T18:15:44Z</cp:lastPrinted>
  <dcterms:created xsi:type="dcterms:W3CDTF">2013-02-28T23:26:09Z</dcterms:created>
  <dcterms:modified xsi:type="dcterms:W3CDTF">2015-01-27T23:03:36Z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113755361</vt:i4>
  </property>
  <property fmtid="{D5CDD505-2E9C-101B-9397-08002B2CF9AE}" pid="3" name="_NewReviewCycle">
    <vt:lpwstr/>
  </property>
  <property fmtid="{D5CDD505-2E9C-101B-9397-08002B2CF9AE}" pid="4" name="_EmailSubject">
    <vt:lpwstr>Updated P.L. 113-2 CDBG-DR Action Plan Review and Certification Checklist </vt:lpwstr>
  </property>
  <property fmtid="{D5CDD505-2E9C-101B-9397-08002B2CF9AE}" pid="5" name="_AuthorEmail">
    <vt:lpwstr>Tyler.M.Bridges@hud.gov</vt:lpwstr>
  </property>
  <property fmtid="{D5CDD505-2E9C-101B-9397-08002B2CF9AE}" pid="6" name="_AuthorEmailDisplayName">
    <vt:lpwstr>Bridges, Tyler M</vt:lpwstr>
  </property>
  <property fmtid="{D5CDD505-2E9C-101B-9397-08002B2CF9AE}" pid="7" name="_PreviousAdHocReviewCycleID">
    <vt:i4>-752948063</vt:i4>
  </property>
  <property fmtid="{D5CDD505-2E9C-101B-9397-08002B2CF9AE}" pid="8" name="_ReviewingToolsShownOnce">
    <vt:lpwstr/>
  </property>
</Properties>
</file>