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G60" i="1" l="1"/>
  <c r="H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<sst xmlns="http://schemas.openxmlformats.org/spreadsheetml/2006/main" count="178" uniqueCount="157">
  <si>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</si>
  <si>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</si>
  <si>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</si>
  <si>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</si>
  <si>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</si>
  <si>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</si>
  <si>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</si>
  <si>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</si>
  <si>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</si>
  <si>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</si>
  <si>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</si>
  <si>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</si>
  <si>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</si>
  <si>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</si>
  <si>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</si>
  <si>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</si>
  <si>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</si>
  <si>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</si>
  <si>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</si>
  <si>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</si>
  <si>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</si>
  <si>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</si>
  <si>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</si>
  <si>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</si>
  <si>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</si>
  <si>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</si>
  <si>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</si>
  <si>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</si>
  <si>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</si>
  <si>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</si>
  <si>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</si>
  <si>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</si>
  <si>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</si>
  <si>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</si>
  <si>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</si>
  <si>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</si>
  <si>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</si>
  <si>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</si>
  <si>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</si>
  <si>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</si>
  <si>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</si>
  <si>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</si>
  <si>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</si>
  <si>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</si>
  <si>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</si>
  <si>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</si>
  <si>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</si>
  <si>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</si>
  <si>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</si>
  <si>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</si>
  <si>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</si>
  <si>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</si>
  <si>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</si>
  <si>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</si>
  <si>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</si>
  <si>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</si>
  <si>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</si>
  <si>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</si>
  <si>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</si>
  <si>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</si>
  <si>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</si>
  <si>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</si>
  <si>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</si>
  <si>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</si>
  <si>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</si>
  <si>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</si>
  <si>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</si>
  <si>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</si>
  <si>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</si>
  <si>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</si>
  <si>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</si>
  <si>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</si>
  <si>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</si>
  <si>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</si>
  <si>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</si>
  <si>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</si>
  <si>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</si>
  <si>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</si>
  <si>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</si>
  <si>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</si>
  <si>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</si>
  <si>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</si>
  <si>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</si>
  <si>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</si>
  <si>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</si>
  <si>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</si>
  <si>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</si>
  <si>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</si>
  <si>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</si>
  <si>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</si>
  <si>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</si>
  <si>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</si>
  <si>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</si>
  <si>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</si>
  <si>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</si>
  <si>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</si>
  <si>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</si>
  <si>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</si>
  <si>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</si>
  <si>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</si>
  <si>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</si>
  <si>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</si>
  <si>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</si>
  <si>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</si>
  <si>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</si>
  <si>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</si>
  <si>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</si>
  <si>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</si>
  <si>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</si>
  <si>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</si>
  <si>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</si>
  <si>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</si>
  <si>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</si>
  <si>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</si>
  <si>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</si>
  <si>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</si>
  <si>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</si>
  <si>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</si>
  <si>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</si>
  <si>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</si>
  <si>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</si>
  <si>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</si>
  <si>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</si>
  <si>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</si>
  <si>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</si>
  <si>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</si>
  <si>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</si>
  <si>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</si>
  <si>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</si>
  <si>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</si>
  <si>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</si>
  <si>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</si>
  <si>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</si>
  <si>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</si>
  <si>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</si>
  <si>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</si>
  <si>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</si>
  <si>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</si>
  <si>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</si>
  <si>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</si>
  <si>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</si>
  <si>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</si>
  <si>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</si>
  <si>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</si>
  <si>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</si>
  <si>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</si>
  <si>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</si>
  <si>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</si>
  <si>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</si>
  <si>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</si>
  <si>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</si>
  <si>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HOME Program FY 2015 Certified Energy Star Units by State</t>
  </si>
  <si>
    <t>FY_2014</t>
  </si>
  <si>
    <t>1st QTR     FY 2015</t>
  </si>
  <si>
    <t>2nd QTR    FY 2015</t>
  </si>
  <si>
    <t>3rd QTR    FY 2015</t>
  </si>
  <si>
    <t>4th QTR   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</si>
</sst>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151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152</v>
      </c>
      <c r="E2" s="2" t="s">
        <v>153</v>
      </c>
      <c r="F2" s="2" t="s">
        <v>154</v>
      </c>
      <c r="G2" s="2" t="s">
        <v>155</v>
      </c>
      <c r="H2" s="2" t="s">
        <v>156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6</v>
      </c>
      <c r="E3">
        <v>0</v>
      </c>
      <c r="F3">
        <v>6</v>
      </c>
      <c r="G3">
        <v>0</v>
      </c>
      <c r="H3">
        <v>0</v>
      </c>
      <c r="I3" s="3">
        <f>SUM(E3:H3)</f>
        <v>6</v>
      </c>
    </row>
    <row r="4" spans="1:9" x14ac:dyDescent="0.25">
      <c r="A4" t="s">
        <v>116</v>
      </c>
      <c r="B4" s="1" t="s">
        <v>4</v>
      </c>
      <c r="C4" s="1" t="s">
        <v>5</v>
      </c>
      <c r="D4" s="3">
        <v>149</v>
      </c>
      <c r="E4">
        <v>56</v>
      </c>
      <c r="F4">
        <v>5</v>
      </c>
      <c r="G4">
        <v>0</v>
      </c>
      <c r="H4">
        <v>0</v>
      </c>
      <c r="I4" s="3">
        <f t="shared" ref="I4:I58" si="0">SUM(E4:H4)</f>
        <v>61</v>
      </c>
    </row>
    <row r="5" spans="1:9" x14ac:dyDescent="0.25">
      <c r="A5" t="s">
        <v>117</v>
      </c>
      <c r="B5" s="1" t="s">
        <v>6</v>
      </c>
      <c r="C5" s="1" t="s">
        <v>7</v>
      </c>
      <c r="D5" s="3">
        <v>1</v>
      </c>
      <c r="E5">
        <v>0</v>
      </c>
      <c r="F5">
        <v>0</v>
      </c>
      <c r="G5">
        <v>0</v>
      </c>
      <c r="H5">
        <v>0</v>
      </c>
      <c r="I5" s="3">
        <f t="shared" si="0"/>
        <v>0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14</v>
      </c>
      <c r="E7">
        <v>4</v>
      </c>
      <c r="F7">
        <v>0</v>
      </c>
      <c r="G7">
        <v>0</v>
      </c>
      <c r="H7">
        <v>0</v>
      </c>
      <c r="I7" s="3">
        <f t="shared" si="0"/>
        <v>4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781</v>
      </c>
      <c r="E8">
        <v>168</v>
      </c>
      <c r="F8">
        <v>29</v>
      </c>
      <c r="G8">
        <v>0</v>
      </c>
      <c r="H8">
        <v>0</v>
      </c>
      <c r="I8" s="3">
        <f t="shared" si="0"/>
        <v>197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18</v>
      </c>
      <c r="E9">
        <v>9</v>
      </c>
      <c r="F9">
        <v>0</v>
      </c>
      <c r="G9">
        <v>0</v>
      </c>
      <c r="H9">
        <v>0</v>
      </c>
      <c r="I9" s="3">
        <f t="shared" si="0"/>
        <v>9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100</v>
      </c>
      <c r="E10">
        <v>2</v>
      </c>
      <c r="F10">
        <v>0</v>
      </c>
      <c r="G10">
        <v>0</v>
      </c>
      <c r="H10">
        <v>0</v>
      </c>
      <c r="I10" s="3">
        <f t="shared" si="0"/>
        <v>2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91</v>
      </c>
      <c r="E11">
        <v>0</v>
      </c>
      <c r="F11">
        <v>0</v>
      </c>
      <c r="G11">
        <v>0</v>
      </c>
      <c r="H11">
        <v>0</v>
      </c>
      <c r="I11" s="3">
        <f t="shared" si="0"/>
        <v>0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11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111</v>
      </c>
      <c r="E13">
        <v>7</v>
      </c>
      <c r="F13">
        <v>41</v>
      </c>
      <c r="G13">
        <v>0</v>
      </c>
      <c r="H13">
        <v>0</v>
      </c>
      <c r="I13" s="3">
        <f t="shared" si="0"/>
        <v>48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32</v>
      </c>
      <c r="E14">
        <v>1</v>
      </c>
      <c r="F14">
        <v>3</v>
      </c>
      <c r="G14">
        <v>0</v>
      </c>
      <c r="H14">
        <v>0</v>
      </c>
      <c r="I14" s="3">
        <f t="shared" si="0"/>
        <v>4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0</v>
      </c>
      <c r="E16">
        <v>0</v>
      </c>
      <c r="F16">
        <v>6</v>
      </c>
      <c r="G16">
        <v>0</v>
      </c>
      <c r="H16">
        <v>0</v>
      </c>
      <c r="I16" s="3">
        <f t="shared" si="0"/>
        <v>6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42</v>
      </c>
      <c r="E17">
        <v>3</v>
      </c>
      <c r="F17">
        <v>0</v>
      </c>
      <c r="G17">
        <v>0</v>
      </c>
      <c r="H17">
        <v>0</v>
      </c>
      <c r="I17" s="3">
        <f t="shared" si="0"/>
        <v>3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0</v>
      </c>
      <c r="E18">
        <v>0</v>
      </c>
      <c r="F18">
        <v>0</v>
      </c>
      <c r="G18">
        <v>0</v>
      </c>
      <c r="H18">
        <v>0</v>
      </c>
      <c r="I18" s="3">
        <f t="shared" si="0"/>
        <v>0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357</v>
      </c>
      <c r="E19">
        <v>9</v>
      </c>
      <c r="F19">
        <v>111</v>
      </c>
      <c r="G19">
        <v>0</v>
      </c>
      <c r="H19">
        <v>0</v>
      </c>
      <c r="I19" s="3">
        <f t="shared" si="0"/>
        <v>120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74</v>
      </c>
      <c r="E20">
        <v>14</v>
      </c>
      <c r="F20">
        <v>6</v>
      </c>
      <c r="G20">
        <v>0</v>
      </c>
      <c r="H20">
        <v>0</v>
      </c>
      <c r="I20" s="3">
        <f t="shared" si="0"/>
        <v>20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33</v>
      </c>
      <c r="E21">
        <v>12</v>
      </c>
      <c r="F21">
        <v>8</v>
      </c>
      <c r="G21">
        <v>0</v>
      </c>
      <c r="H21">
        <v>0</v>
      </c>
      <c r="I21" s="3">
        <f t="shared" si="0"/>
        <v>20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105</v>
      </c>
      <c r="E22">
        <v>21</v>
      </c>
      <c r="F22">
        <v>24</v>
      </c>
      <c r="G22">
        <v>0</v>
      </c>
      <c r="H22">
        <v>0</v>
      </c>
      <c r="I22" s="3">
        <f t="shared" si="0"/>
        <v>45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165</v>
      </c>
      <c r="E23">
        <v>17</v>
      </c>
      <c r="F23">
        <v>60</v>
      </c>
      <c r="G23">
        <v>0</v>
      </c>
      <c r="H23">
        <v>0</v>
      </c>
      <c r="I23" s="3">
        <f t="shared" si="0"/>
        <v>77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276</v>
      </c>
      <c r="E24">
        <v>67</v>
      </c>
      <c r="F24">
        <v>58</v>
      </c>
      <c r="G24">
        <v>0</v>
      </c>
      <c r="H24">
        <v>0</v>
      </c>
      <c r="I24" s="3">
        <f t="shared" si="0"/>
        <v>125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0</v>
      </c>
      <c r="E25">
        <v>26</v>
      </c>
      <c r="F25">
        <v>0</v>
      </c>
      <c r="G25">
        <v>0</v>
      </c>
      <c r="H25">
        <v>0</v>
      </c>
      <c r="I25" s="3">
        <f t="shared" si="0"/>
        <v>26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0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13</v>
      </c>
      <c r="E27">
        <v>4</v>
      </c>
      <c r="F27">
        <v>32</v>
      </c>
      <c r="G27">
        <v>0</v>
      </c>
      <c r="H27">
        <v>0</v>
      </c>
      <c r="I27" s="3">
        <f t="shared" si="0"/>
        <v>36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27</v>
      </c>
      <c r="E28">
        <v>6</v>
      </c>
      <c r="F28">
        <v>0</v>
      </c>
      <c r="G28">
        <v>0</v>
      </c>
      <c r="H28">
        <v>0</v>
      </c>
      <c r="I28" s="3">
        <f t="shared" si="0"/>
        <v>6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23</v>
      </c>
      <c r="E29">
        <v>9</v>
      </c>
      <c r="F29">
        <v>7</v>
      </c>
      <c r="G29">
        <v>0</v>
      </c>
      <c r="H29">
        <v>0</v>
      </c>
      <c r="I29" s="3">
        <f t="shared" si="0"/>
        <v>16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0</v>
      </c>
      <c r="E30">
        <v>2</v>
      </c>
      <c r="F30">
        <v>0</v>
      </c>
      <c r="G30">
        <v>0</v>
      </c>
      <c r="H30">
        <v>0</v>
      </c>
      <c r="I30" s="3">
        <f t="shared" si="0"/>
        <v>2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1</v>
      </c>
      <c r="E31">
        <v>0</v>
      </c>
      <c r="F31">
        <v>0</v>
      </c>
      <c r="G31">
        <v>0</v>
      </c>
      <c r="H31">
        <v>0</v>
      </c>
      <c r="I31" s="3">
        <f t="shared" si="0"/>
        <v>0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5</v>
      </c>
      <c r="E32">
        <v>0</v>
      </c>
      <c r="F32">
        <v>0</v>
      </c>
      <c r="G32">
        <v>0</v>
      </c>
      <c r="H32">
        <v>0</v>
      </c>
      <c r="I32" s="3">
        <f t="shared" si="0"/>
        <v>0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209</v>
      </c>
      <c r="E33">
        <v>29</v>
      </c>
      <c r="F33">
        <v>43</v>
      </c>
      <c r="G33">
        <v>0</v>
      </c>
      <c r="H33">
        <v>0</v>
      </c>
      <c r="I33" s="3">
        <f t="shared" si="0"/>
        <v>72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0</v>
      </c>
      <c r="E35">
        <v>0</v>
      </c>
      <c r="F35">
        <v>2</v>
      </c>
      <c r="G35">
        <v>0</v>
      </c>
      <c r="H35">
        <v>0</v>
      </c>
      <c r="I35" s="3">
        <f t="shared" si="0"/>
        <v>2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56</v>
      </c>
      <c r="E36">
        <v>0</v>
      </c>
      <c r="F36">
        <v>0</v>
      </c>
      <c r="G36">
        <v>0</v>
      </c>
      <c r="H36">
        <v>0</v>
      </c>
      <c r="I36" s="3">
        <f t="shared" si="0"/>
        <v>0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195</v>
      </c>
      <c r="E37">
        <v>32</v>
      </c>
      <c r="F37">
        <v>38</v>
      </c>
      <c r="G37">
        <v>0</v>
      </c>
      <c r="H37">
        <v>0</v>
      </c>
      <c r="I37" s="3">
        <f t="shared" si="0"/>
        <v>70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20</v>
      </c>
      <c r="E38">
        <v>8</v>
      </c>
      <c r="F38">
        <v>4</v>
      </c>
      <c r="G38">
        <v>0</v>
      </c>
      <c r="H38">
        <v>0</v>
      </c>
      <c r="I38" s="3">
        <f t="shared" si="0"/>
        <v>12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20</v>
      </c>
      <c r="E39">
        <v>0</v>
      </c>
      <c r="F39">
        <v>10</v>
      </c>
      <c r="G39">
        <v>0</v>
      </c>
      <c r="H39">
        <v>0</v>
      </c>
      <c r="I39" s="3">
        <f t="shared" si="0"/>
        <v>10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358</v>
      </c>
      <c r="E40">
        <v>79</v>
      </c>
      <c r="F40">
        <v>8</v>
      </c>
      <c r="G40">
        <v>0</v>
      </c>
      <c r="H40">
        <v>0</v>
      </c>
      <c r="I40" s="3">
        <f t="shared" si="0"/>
        <v>87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104</v>
      </c>
      <c r="E41">
        <v>6</v>
      </c>
      <c r="F41">
        <v>19</v>
      </c>
      <c r="G41">
        <v>0</v>
      </c>
      <c r="H41">
        <v>0</v>
      </c>
      <c r="I41" s="3">
        <f t="shared" si="0"/>
        <v>25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38</v>
      </c>
      <c r="E42">
        <v>0</v>
      </c>
      <c r="F42">
        <v>0</v>
      </c>
      <c r="G42">
        <v>0</v>
      </c>
      <c r="H42">
        <v>0</v>
      </c>
      <c r="I42" s="3">
        <f t="shared" si="0"/>
        <v>0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10</v>
      </c>
      <c r="E43">
        <v>10</v>
      </c>
      <c r="F43">
        <v>0</v>
      </c>
      <c r="G43">
        <v>0</v>
      </c>
      <c r="H43">
        <v>0</v>
      </c>
      <c r="I43" s="3">
        <f t="shared" si="0"/>
        <v>10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361</v>
      </c>
      <c r="E44">
        <v>155</v>
      </c>
      <c r="F44">
        <v>369</v>
      </c>
      <c r="G44">
        <v>0</v>
      </c>
      <c r="H44">
        <v>0</v>
      </c>
      <c r="I44" s="3">
        <f t="shared" si="0"/>
        <v>524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17</v>
      </c>
      <c r="E45">
        <v>13</v>
      </c>
      <c r="F45">
        <v>0</v>
      </c>
      <c r="G45">
        <v>0</v>
      </c>
      <c r="H45">
        <v>0</v>
      </c>
      <c r="I45" s="3">
        <f t="shared" si="0"/>
        <v>13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55</v>
      </c>
      <c r="E46">
        <v>1</v>
      </c>
      <c r="F46">
        <v>4</v>
      </c>
      <c r="G46">
        <v>0</v>
      </c>
      <c r="H46">
        <v>0</v>
      </c>
      <c r="I46" s="3">
        <f t="shared" si="0"/>
        <v>5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183</v>
      </c>
      <c r="E47">
        <v>10</v>
      </c>
      <c r="F47">
        <v>19</v>
      </c>
      <c r="G47">
        <v>0</v>
      </c>
      <c r="H47">
        <v>0</v>
      </c>
      <c r="I47" s="3">
        <f t="shared" si="0"/>
        <v>29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8</v>
      </c>
      <c r="E48">
        <v>0</v>
      </c>
      <c r="F48">
        <v>0</v>
      </c>
      <c r="G48">
        <v>0</v>
      </c>
      <c r="H48">
        <v>0</v>
      </c>
      <c r="I48" s="3">
        <f t="shared" si="0"/>
        <v>0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89</v>
      </c>
      <c r="E49">
        <v>73</v>
      </c>
      <c r="F49">
        <v>1</v>
      </c>
      <c r="G49">
        <v>0</v>
      </c>
      <c r="H49">
        <v>0</v>
      </c>
      <c r="I49" s="3">
        <f t="shared" si="0"/>
        <v>74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351</v>
      </c>
      <c r="E50">
        <v>199</v>
      </c>
      <c r="F50">
        <v>65</v>
      </c>
      <c r="G50">
        <v>0</v>
      </c>
      <c r="H50">
        <v>0</v>
      </c>
      <c r="I50" s="3">
        <f t="shared" si="0"/>
        <v>264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58</v>
      </c>
      <c r="E51">
        <v>28</v>
      </c>
      <c r="F51">
        <v>24</v>
      </c>
      <c r="G51">
        <v>0</v>
      </c>
      <c r="H51">
        <v>0</v>
      </c>
      <c r="I51" s="3">
        <f t="shared" si="0"/>
        <v>52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76</v>
      </c>
      <c r="E52">
        <v>2</v>
      </c>
      <c r="F52">
        <v>7</v>
      </c>
      <c r="G52">
        <v>0</v>
      </c>
      <c r="H52">
        <v>0</v>
      </c>
      <c r="I52" s="3">
        <f t="shared" si="0"/>
        <v>9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0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8</v>
      </c>
      <c r="E54">
        <v>11</v>
      </c>
      <c r="F54">
        <v>0</v>
      </c>
      <c r="G54">
        <v>0</v>
      </c>
      <c r="H54">
        <v>0</v>
      </c>
      <c r="I54" s="3">
        <f t="shared" si="0"/>
        <v>11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26</v>
      </c>
      <c r="E55">
        <v>11</v>
      </c>
      <c r="F55">
        <v>7</v>
      </c>
      <c r="G55">
        <v>0</v>
      </c>
      <c r="H55">
        <v>0</v>
      </c>
      <c r="I55" s="3">
        <f t="shared" si="0"/>
        <v>18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62</v>
      </c>
      <c r="E56">
        <v>14</v>
      </c>
      <c r="F56">
        <v>33</v>
      </c>
      <c r="G56">
        <v>0</v>
      </c>
      <c r="H56">
        <v>0</v>
      </c>
      <c r="I56" s="3">
        <f t="shared" si="0"/>
        <v>47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15</v>
      </c>
      <c r="E57">
        <v>2</v>
      </c>
      <c r="F57">
        <v>3</v>
      </c>
      <c r="G57">
        <v>0</v>
      </c>
      <c r="H57">
        <v>0</v>
      </c>
      <c r="I57" s="3">
        <f t="shared" si="0"/>
        <v>5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20</v>
      </c>
      <c r="E58">
        <v>0</v>
      </c>
      <c r="F58">
        <v>21</v>
      </c>
      <c r="G58">
        <v>0</v>
      </c>
      <c r="H58">
        <v>0</v>
      </c>
      <c r="I58" s="3">
        <f t="shared" si="0"/>
        <v>21</v>
      </c>
    </row>
    <row r="60" spans="1:9" x14ac:dyDescent="0.25">
      <c r="E60" s="1">
        <f>SUM(E3:E58)</f>
        <v>1120</v>
      </c>
      <c r="F60" s="1">
        <f>SUM(F3:F58)</f>
        <v>1073</v>
      </c>
      <c r="G60" s="1">
        <f>SUM(G3:G58)</f>
        <v>0</v>
      </c>
      <c r="H60" s="1">
        <f>SUM(H3:H58)</f>
        <v>0</v>
      </c>
      <c r="I60" s="1">
        <f>SUM(I3:I58)</f>
        <v>2193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2015-04-13T15:32:29Z</dcterms:modified>
</cp:coreProperties>
</file>