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0" yWindow="930" windowWidth="12120" windowHeight="5025"/>
  </bookViews>
  <sheets>
    <sheet name="STAR10" sheetId="1" r:id="rId1"/>
  </sheets>
  <definedNames>
    <definedName name="_xlnm.Database">STAR10!$B$2:$I$58</definedName>
    <definedName name="_xlnm.Print_Titles" localSheetId="0">STAR10!$1:$2</definedName>
  </definedNames>
  <calcPr calcId="145621"/>
</workbook>
</file>

<file path=xl/calcChain.xml><?xml version="1.0" encoding="utf-8"?>
<calcChain xmlns="http://schemas.openxmlformats.org/spreadsheetml/2006/main">
  <c r="H60" i="1" l="1"/>
  <c r="G60" i="1" l="1"/>
  <c r="F60" i="1" l="1"/>
  <c r="E60" i="1" l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60" i="1" l="1"/>
</calcChain>
</file>

<file path=xl/sharedStrings.xml><?xml version="1.0" encoding="utf-8"?>
<sst xmlns="http://schemas.openxmlformats.org/spreadsheetml/2006/main" count="178" uniqueCount="157">
  <si>
    <t>ST</t>
  </si>
  <si>
    <t>FY_TOTAL</t>
  </si>
  <si>
    <t>ALASKA</t>
  </si>
  <si>
    <t>AK</t>
  </si>
  <si>
    <t>ALABAMA</t>
  </si>
  <si>
    <t>AL</t>
  </si>
  <si>
    <t>ARKANSAS</t>
  </si>
  <si>
    <t>AR</t>
  </si>
  <si>
    <t>AMERICAN SAMOA</t>
  </si>
  <si>
    <t>AS</t>
  </si>
  <si>
    <t>ARIZONA</t>
  </si>
  <si>
    <t>AZ</t>
  </si>
  <si>
    <t>CALIFORNIA</t>
  </si>
  <si>
    <t>CA</t>
  </si>
  <si>
    <t>COLORADO</t>
  </si>
  <si>
    <t>CO</t>
  </si>
  <si>
    <t>CONNECTICUT</t>
  </si>
  <si>
    <t>CT</t>
  </si>
  <si>
    <t>WASHINGTON</t>
  </si>
  <si>
    <t>DISTRICT OF COLUMBIA</t>
  </si>
  <si>
    <t>DC</t>
  </si>
  <si>
    <t>DELAWARE</t>
  </si>
  <si>
    <t>DE</t>
  </si>
  <si>
    <t>FLORIDA</t>
  </si>
  <si>
    <t>FL</t>
  </si>
  <si>
    <t>GEORGIA</t>
  </si>
  <si>
    <t>GA</t>
  </si>
  <si>
    <t>GUAM</t>
  </si>
  <si>
    <t>GU</t>
  </si>
  <si>
    <t>HAWAII</t>
  </si>
  <si>
    <t>HI</t>
  </si>
  <si>
    <t>IOWA</t>
  </si>
  <si>
    <t>IA</t>
  </si>
  <si>
    <t>IDAHO</t>
  </si>
  <si>
    <t>ID</t>
  </si>
  <si>
    <t>ILLINOIS</t>
  </si>
  <si>
    <t>IL</t>
  </si>
  <si>
    <t>INDIANA</t>
  </si>
  <si>
    <t>IN</t>
  </si>
  <si>
    <t>KANSAS</t>
  </si>
  <si>
    <t>KS</t>
  </si>
  <si>
    <t>KENTUCKY</t>
  </si>
  <si>
    <t>KY</t>
  </si>
  <si>
    <t>LOUISIANA</t>
  </si>
  <si>
    <t>LA</t>
  </si>
  <si>
    <t>MASSACHUSETTS</t>
  </si>
  <si>
    <t>MA</t>
  </si>
  <si>
    <t>MARYLAND</t>
  </si>
  <si>
    <t>MD</t>
  </si>
  <si>
    <t>MAINE</t>
  </si>
  <si>
    <t>ME</t>
  </si>
  <si>
    <t>MICHIGAN</t>
  </si>
  <si>
    <t>MI</t>
  </si>
  <si>
    <t>MINNESOTA</t>
  </si>
  <si>
    <t>MN</t>
  </si>
  <si>
    <t>MISSOURI</t>
  </si>
  <si>
    <t>MO</t>
  </si>
  <si>
    <t>MARIANA ISLANDS</t>
  </si>
  <si>
    <t>MP</t>
  </si>
  <si>
    <t>MISSISSIPPI</t>
  </si>
  <si>
    <t>MS</t>
  </si>
  <si>
    <t>MONTANA</t>
  </si>
  <si>
    <t>MT</t>
  </si>
  <si>
    <t>NORTH CAROLINA</t>
  </si>
  <si>
    <t>NC</t>
  </si>
  <si>
    <t>NORTH DAKOTA</t>
  </si>
  <si>
    <t>ND</t>
  </si>
  <si>
    <t>NEBRASKA</t>
  </si>
  <si>
    <t>NE</t>
  </si>
  <si>
    <t>NEW HAMPSHIRE</t>
  </si>
  <si>
    <t>NH</t>
  </si>
  <si>
    <t>NEW JERSEY</t>
  </si>
  <si>
    <t>NJ</t>
  </si>
  <si>
    <t>NEW MEXICO</t>
  </si>
  <si>
    <t>NM</t>
  </si>
  <si>
    <t>NEVADA</t>
  </si>
  <si>
    <t>NV</t>
  </si>
  <si>
    <t>NEW YORK</t>
  </si>
  <si>
    <t>NY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</si>
  <si>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</si>
  <si>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</si>
  <si>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</si>
  <si>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</si>
  <si>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</si>
  <si>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</si>
  <si>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</si>
  <si>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</si>
  <si>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</si>
  <si>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</si>
  <si>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</si>
  <si>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</si>
  <si>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</si>
  <si>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</si>
  <si>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</si>
  <si>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</si>
  <si>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</si>
  <si>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</si>
  <si>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</si>
  <si>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</si>
  <si>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</si>
  <si>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</si>
  <si>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VIRGINIA</t>
  </si>
  <si>
    <t>VA</t>
  </si>
  <si>
    <t>VIRGIN ISLANDS</t>
  </si>
  <si>
    <t>VI</t>
  </si>
  <si>
    <t>VERMONT</t>
  </si>
  <si>
    <t>VT</t>
  </si>
  <si>
    <t>WA</t>
  </si>
  <si>
    <t>WISCONSIN</t>
  </si>
  <si>
    <t>WI</t>
  </si>
  <si>
    <t>WEST VIRGINIA</t>
  </si>
  <si>
    <t>WV</t>
  </si>
  <si>
    <t>WYOMING</t>
  </si>
  <si>
    <t>WY</t>
  </si>
  <si>
    <t>ENERGY STAR STATE</t>
  </si>
  <si>
    <t>ANCHORAGE</t>
  </si>
  <si>
    <t>BIRMINGHAM</t>
  </si>
  <si>
    <t>LITTLE ROCK</t>
  </si>
  <si>
    <t>HONOLULU</t>
  </si>
  <si>
    <t>SAN FRANCISCO</t>
  </si>
  <si>
    <t>DENVER</t>
  </si>
  <si>
    <t>HARTFORD</t>
  </si>
  <si>
    <t>PHILADELPHIA</t>
  </si>
  <si>
    <t>JACKSONVILLE</t>
  </si>
  <si>
    <t>ATLANTA</t>
  </si>
  <si>
    <t>OMAHA</t>
  </si>
  <si>
    <t>PORTLAND</t>
  </si>
  <si>
    <t>CHICAGO</t>
  </si>
  <si>
    <t>INDIANAPOLIS</t>
  </si>
  <si>
    <t>KANSAS CITY</t>
  </si>
  <si>
    <t>LOUISVILLE</t>
  </si>
  <si>
    <t>NEW ORLEANS</t>
  </si>
  <si>
    <t>BOSTON</t>
  </si>
  <si>
    <t>BALTIMORE</t>
  </si>
  <si>
    <t>DETROIT</t>
  </si>
  <si>
    <t>MINNEAPOLIS</t>
  </si>
  <si>
    <t>JACKSON</t>
  </si>
  <si>
    <t>GREENSBORO</t>
  </si>
  <si>
    <t>NEWARK</t>
  </si>
  <si>
    <t>ALBUQUERQUE</t>
  </si>
  <si>
    <t>COLUMBUS</t>
  </si>
  <si>
    <t>OKLAHOMA CITY</t>
  </si>
  <si>
    <t>CARIBBEAN</t>
  </si>
  <si>
    <t>COLUMBIA</t>
  </si>
  <si>
    <t>KNOXVILLE</t>
  </si>
  <si>
    <t>FORT WORTH</t>
  </si>
  <si>
    <t>RICHMOND</t>
  </si>
  <si>
    <t>SEATTLE</t>
  </si>
  <si>
    <t>MILWAUKEE</t>
  </si>
  <si>
    <t>PITTSBURGH</t>
  </si>
  <si>
    <t>FIELD OFFICE</t>
  </si>
  <si>
    <t>FY_2013</t>
  </si>
  <si>
    <t>1st QTR     FY 2014</t>
  </si>
  <si>
    <t>2nd QTR    FY 2014</t>
  </si>
  <si>
    <t>3rd QTR    FY 2014</t>
  </si>
  <si>
    <t>4th QTR    FY 2014</t>
  </si>
  <si>
    <t>HOME Program FY 2014 Certified Energy Star Units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</si>
</sst>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1" fontId="0" fillId="0" borderId="0" xfId="0" applyNumberFormat="1"/>
    <xf numFmtId="1" fontId="16" fillId="0" borderId="0" xfId="0" applyNumberFormat="1" applyFont="1" applyAlignment="1">
      <alignment horizontal="center" wrapText="1"/>
    </xf>
    <xf numFmtId="3" fontId="0" fillId="0" borderId="0" xfId="0" applyNumberFormat="1"/>
    <xf numFmtId="1" fontId="16" fillId="0" borderId="0" xfId="0" applyNumberFormat="1" applyFont="1" applyAlignment="1">
      <alignment horizontal="center"/>
    </xf>
    <xf numFmtId="1" fontId="18" fillId="0" borderId="0" xfId="0" applyNumberFormat="1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pane ySplit="2" topLeftCell="A3" activePane="bottomLeft" state="frozen"/>
      <selection pane="bottomLeft"/>
    </sheetView>
  </sheetViews>
  <sheetFormatPr defaultRowHeight="15" x14ac:dyDescent="0.25"/>
  <cols>
    <col min="1" max="1" width="21.42578125" customWidth="1"/>
    <col min="2" max="2" width="35.7109375" style="1" customWidth="1"/>
    <col min="3" max="3" width="3.7109375" style="1" customWidth="1"/>
    <col min="4" max="9" width="10.7109375" style="1" customWidth="1"/>
  </cols>
  <sheetData>
    <row r="1" spans="1:9" ht="30" customHeight="1" x14ac:dyDescent="0.25">
      <c r="A1" s="5" t="s">
        <v>156</v>
      </c>
    </row>
    <row r="2" spans="1:9" ht="30" customHeight="1" x14ac:dyDescent="0.25">
      <c r="A2" s="4" t="s">
        <v>150</v>
      </c>
      <c r="B2" s="4" t="s">
        <v>114</v>
      </c>
      <c r="C2" s="4" t="s">
        <v>0</v>
      </c>
      <c r="D2" s="2" t="s">
        <v>151</v>
      </c>
      <c r="E2" s="2" t="s">
        <v>152</v>
      </c>
      <c r="F2" s="2" t="s">
        <v>153</v>
      </c>
      <c r="G2" s="2" t="s">
        <v>154</v>
      </c>
      <c r="H2" s="2" t="s">
        <v>155</v>
      </c>
      <c r="I2" s="2" t="s">
        <v>1</v>
      </c>
    </row>
    <row r="3" spans="1:9" x14ac:dyDescent="0.25">
      <c r="A3" t="s">
        <v>115</v>
      </c>
      <c r="B3" s="1" t="s">
        <v>2</v>
      </c>
      <c r="C3" s="1" t="s">
        <v>3</v>
      </c>
      <c r="D3" s="3">
        <v>44</v>
      </c>
      <c r="E3">
        <v>0</v>
      </c>
      <c r="F3">
        <v>0</v>
      </c>
      <c r="G3">
        <v>0</v>
      </c>
      <c r="H3">
        <v>0</v>
      </c>
      <c r="I3" s="3">
        <f>SUM(E3:H3)</f>
        <v>0</v>
      </c>
    </row>
    <row r="4" spans="1:9" x14ac:dyDescent="0.25">
      <c r="A4" t="s">
        <v>116</v>
      </c>
      <c r="B4" s="1" t="s">
        <v>4</v>
      </c>
      <c r="C4" s="1" t="s">
        <v>5</v>
      </c>
      <c r="D4" s="3">
        <v>351</v>
      </c>
      <c r="E4">
        <v>40</v>
      </c>
      <c r="F4">
        <v>1</v>
      </c>
      <c r="G4">
        <v>0</v>
      </c>
      <c r="H4">
        <v>0</v>
      </c>
      <c r="I4" s="3">
        <f t="shared" ref="I4:I58" si="0">SUM(E4:H4)</f>
        <v>41</v>
      </c>
    </row>
    <row r="5" spans="1:9" x14ac:dyDescent="0.25">
      <c r="A5" t="s">
        <v>117</v>
      </c>
      <c r="B5" s="1" t="s">
        <v>6</v>
      </c>
      <c r="C5" s="1" t="s">
        <v>7</v>
      </c>
      <c r="D5" s="3">
        <v>0</v>
      </c>
      <c r="E5">
        <v>0</v>
      </c>
      <c r="F5">
        <v>0</v>
      </c>
      <c r="G5">
        <v>0</v>
      </c>
      <c r="H5">
        <v>0</v>
      </c>
      <c r="I5" s="3">
        <f t="shared" si="0"/>
        <v>0</v>
      </c>
    </row>
    <row r="6" spans="1:9" x14ac:dyDescent="0.25">
      <c r="A6" t="s">
        <v>118</v>
      </c>
      <c r="B6" s="1" t="s">
        <v>8</v>
      </c>
      <c r="C6" s="1" t="s">
        <v>9</v>
      </c>
      <c r="D6" s="3">
        <v>0</v>
      </c>
      <c r="E6">
        <v>0</v>
      </c>
      <c r="F6">
        <v>0</v>
      </c>
      <c r="G6">
        <v>0</v>
      </c>
      <c r="H6">
        <v>0</v>
      </c>
      <c r="I6" s="3">
        <f t="shared" si="0"/>
        <v>0</v>
      </c>
    </row>
    <row r="7" spans="1:9" x14ac:dyDescent="0.25">
      <c r="A7" t="s">
        <v>119</v>
      </c>
      <c r="B7" s="1" t="s">
        <v>10</v>
      </c>
      <c r="C7" s="1" t="s">
        <v>11</v>
      </c>
      <c r="D7" s="3">
        <v>51</v>
      </c>
      <c r="E7">
        <v>0</v>
      </c>
      <c r="F7">
        <v>3</v>
      </c>
      <c r="G7">
        <v>0</v>
      </c>
      <c r="H7">
        <v>0</v>
      </c>
      <c r="I7" s="3">
        <f t="shared" si="0"/>
        <v>3</v>
      </c>
    </row>
    <row r="8" spans="1:9" x14ac:dyDescent="0.25">
      <c r="A8" t="s">
        <v>119</v>
      </c>
      <c r="B8" s="1" t="s">
        <v>12</v>
      </c>
      <c r="C8" s="1" t="s">
        <v>13</v>
      </c>
      <c r="D8" s="3">
        <v>638</v>
      </c>
      <c r="E8">
        <v>232</v>
      </c>
      <c r="F8">
        <v>145</v>
      </c>
      <c r="G8">
        <v>0</v>
      </c>
      <c r="H8">
        <v>0</v>
      </c>
      <c r="I8" s="3">
        <f t="shared" si="0"/>
        <v>377</v>
      </c>
    </row>
    <row r="9" spans="1:9" x14ac:dyDescent="0.25">
      <c r="A9" t="s">
        <v>120</v>
      </c>
      <c r="B9" s="1" t="s">
        <v>14</v>
      </c>
      <c r="C9" s="1" t="s">
        <v>15</v>
      </c>
      <c r="D9" s="3">
        <v>39</v>
      </c>
      <c r="E9">
        <v>7</v>
      </c>
      <c r="F9">
        <v>3</v>
      </c>
      <c r="G9">
        <v>0</v>
      </c>
      <c r="H9">
        <v>0</v>
      </c>
      <c r="I9" s="3">
        <f t="shared" si="0"/>
        <v>10</v>
      </c>
    </row>
    <row r="10" spans="1:9" x14ac:dyDescent="0.25">
      <c r="A10" t="s">
        <v>121</v>
      </c>
      <c r="B10" s="1" t="s">
        <v>16</v>
      </c>
      <c r="C10" s="1" t="s">
        <v>17</v>
      </c>
      <c r="D10" s="3">
        <v>5</v>
      </c>
      <c r="E10">
        <v>0</v>
      </c>
      <c r="F10">
        <v>45</v>
      </c>
      <c r="G10">
        <v>0</v>
      </c>
      <c r="H10">
        <v>0</v>
      </c>
      <c r="I10" s="3">
        <f t="shared" si="0"/>
        <v>45</v>
      </c>
    </row>
    <row r="11" spans="1:9" x14ac:dyDescent="0.25">
      <c r="A11" t="s">
        <v>18</v>
      </c>
      <c r="B11" s="1" t="s">
        <v>19</v>
      </c>
      <c r="C11" s="1" t="s">
        <v>20</v>
      </c>
      <c r="D11" s="3">
        <v>51</v>
      </c>
      <c r="E11">
        <v>91</v>
      </c>
      <c r="F11">
        <v>0</v>
      </c>
      <c r="G11">
        <v>0</v>
      </c>
      <c r="H11">
        <v>0</v>
      </c>
      <c r="I11" s="3">
        <f t="shared" si="0"/>
        <v>91</v>
      </c>
    </row>
    <row r="12" spans="1:9" x14ac:dyDescent="0.25">
      <c r="A12" t="s">
        <v>122</v>
      </c>
      <c r="B12" s="1" t="s">
        <v>21</v>
      </c>
      <c r="C12" s="1" t="s">
        <v>22</v>
      </c>
      <c r="D12" s="3">
        <v>0</v>
      </c>
      <c r="E12">
        <v>0</v>
      </c>
      <c r="F12">
        <v>0</v>
      </c>
      <c r="G12">
        <v>0</v>
      </c>
      <c r="H12">
        <v>0</v>
      </c>
      <c r="I12" s="3">
        <f t="shared" si="0"/>
        <v>0</v>
      </c>
    </row>
    <row r="13" spans="1:9" x14ac:dyDescent="0.25">
      <c r="A13" t="s">
        <v>123</v>
      </c>
      <c r="B13" s="1" t="s">
        <v>23</v>
      </c>
      <c r="C13" s="1" t="s">
        <v>24</v>
      </c>
      <c r="D13" s="3">
        <v>878</v>
      </c>
      <c r="E13">
        <v>14</v>
      </c>
      <c r="F13">
        <v>30</v>
      </c>
      <c r="G13">
        <v>0</v>
      </c>
      <c r="H13">
        <v>0</v>
      </c>
      <c r="I13" s="3">
        <f t="shared" si="0"/>
        <v>44</v>
      </c>
    </row>
    <row r="14" spans="1:9" x14ac:dyDescent="0.25">
      <c r="A14" t="s">
        <v>124</v>
      </c>
      <c r="B14" s="1" t="s">
        <v>25</v>
      </c>
      <c r="C14" s="1" t="s">
        <v>26</v>
      </c>
      <c r="D14" s="3">
        <v>56</v>
      </c>
      <c r="E14">
        <v>13</v>
      </c>
      <c r="F14">
        <v>8</v>
      </c>
      <c r="G14">
        <v>0</v>
      </c>
      <c r="H14">
        <v>0</v>
      </c>
      <c r="I14" s="3">
        <f t="shared" si="0"/>
        <v>21</v>
      </c>
    </row>
    <row r="15" spans="1:9" x14ac:dyDescent="0.25">
      <c r="A15" t="s">
        <v>118</v>
      </c>
      <c r="B15" s="1" t="s">
        <v>27</v>
      </c>
      <c r="C15" s="1" t="s">
        <v>28</v>
      </c>
      <c r="D15" s="3">
        <v>0</v>
      </c>
      <c r="E15">
        <v>0</v>
      </c>
      <c r="F15">
        <v>0</v>
      </c>
      <c r="G15">
        <v>0</v>
      </c>
      <c r="H15">
        <v>0</v>
      </c>
      <c r="I15" s="3">
        <f t="shared" si="0"/>
        <v>0</v>
      </c>
    </row>
    <row r="16" spans="1:9" x14ac:dyDescent="0.25">
      <c r="A16" t="s">
        <v>118</v>
      </c>
      <c r="B16" s="1" t="s">
        <v>29</v>
      </c>
      <c r="C16" s="1" t="s">
        <v>30</v>
      </c>
      <c r="D16" s="3">
        <v>29</v>
      </c>
      <c r="E16">
        <v>0</v>
      </c>
      <c r="F16">
        <v>0</v>
      </c>
      <c r="G16">
        <v>0</v>
      </c>
      <c r="H16">
        <v>0</v>
      </c>
      <c r="I16" s="3">
        <f t="shared" si="0"/>
        <v>0</v>
      </c>
    </row>
    <row r="17" spans="1:9" x14ac:dyDescent="0.25">
      <c r="A17" t="s">
        <v>125</v>
      </c>
      <c r="B17" s="1" t="s">
        <v>31</v>
      </c>
      <c r="C17" s="1" t="s">
        <v>32</v>
      </c>
      <c r="D17" s="3">
        <v>70</v>
      </c>
      <c r="E17">
        <v>6</v>
      </c>
      <c r="F17">
        <v>14</v>
      </c>
      <c r="G17">
        <v>0</v>
      </c>
      <c r="H17">
        <v>0</v>
      </c>
      <c r="I17" s="3">
        <f t="shared" si="0"/>
        <v>20</v>
      </c>
    </row>
    <row r="18" spans="1:9" x14ac:dyDescent="0.25">
      <c r="A18" t="s">
        <v>126</v>
      </c>
      <c r="B18" s="1" t="s">
        <v>33</v>
      </c>
      <c r="C18" s="1" t="s">
        <v>34</v>
      </c>
      <c r="D18" s="3">
        <v>6</v>
      </c>
      <c r="E18">
        <v>0</v>
      </c>
      <c r="F18">
        <v>0</v>
      </c>
      <c r="G18">
        <v>0</v>
      </c>
      <c r="H18">
        <v>0</v>
      </c>
      <c r="I18" s="3">
        <f t="shared" si="0"/>
        <v>0</v>
      </c>
    </row>
    <row r="19" spans="1:9" x14ac:dyDescent="0.25">
      <c r="A19" t="s">
        <v>127</v>
      </c>
      <c r="B19" s="1" t="s">
        <v>35</v>
      </c>
      <c r="C19" s="1" t="s">
        <v>36</v>
      </c>
      <c r="D19" s="3">
        <v>255</v>
      </c>
      <c r="E19">
        <v>302</v>
      </c>
      <c r="F19">
        <v>3</v>
      </c>
      <c r="G19">
        <v>0</v>
      </c>
      <c r="H19">
        <v>0</v>
      </c>
      <c r="I19" s="3">
        <f t="shared" si="0"/>
        <v>305</v>
      </c>
    </row>
    <row r="20" spans="1:9" x14ac:dyDescent="0.25">
      <c r="A20" t="s">
        <v>128</v>
      </c>
      <c r="B20" s="1" t="s">
        <v>37</v>
      </c>
      <c r="C20" s="1" t="s">
        <v>38</v>
      </c>
      <c r="D20" s="3">
        <v>78</v>
      </c>
      <c r="E20">
        <v>1</v>
      </c>
      <c r="F20">
        <v>23</v>
      </c>
      <c r="G20">
        <v>0</v>
      </c>
      <c r="H20">
        <v>0</v>
      </c>
      <c r="I20" s="3">
        <f t="shared" si="0"/>
        <v>24</v>
      </c>
    </row>
    <row r="21" spans="1:9" x14ac:dyDescent="0.25">
      <c r="A21" t="s">
        <v>129</v>
      </c>
      <c r="B21" s="1" t="s">
        <v>39</v>
      </c>
      <c r="C21" s="1" t="s">
        <v>40</v>
      </c>
      <c r="D21" s="3">
        <v>7</v>
      </c>
      <c r="E21">
        <v>3</v>
      </c>
      <c r="F21">
        <v>22</v>
      </c>
      <c r="G21">
        <v>0</v>
      </c>
      <c r="H21">
        <v>0</v>
      </c>
      <c r="I21" s="3">
        <f t="shared" si="0"/>
        <v>25</v>
      </c>
    </row>
    <row r="22" spans="1:9" x14ac:dyDescent="0.25">
      <c r="A22" t="s">
        <v>130</v>
      </c>
      <c r="B22" s="1" t="s">
        <v>41</v>
      </c>
      <c r="C22" s="1" t="s">
        <v>42</v>
      </c>
      <c r="D22" s="3">
        <v>47</v>
      </c>
      <c r="E22">
        <v>29</v>
      </c>
      <c r="F22">
        <v>31</v>
      </c>
      <c r="G22">
        <v>0</v>
      </c>
      <c r="H22">
        <v>0</v>
      </c>
      <c r="I22" s="3">
        <f t="shared" si="0"/>
        <v>60</v>
      </c>
    </row>
    <row r="23" spans="1:9" x14ac:dyDescent="0.25">
      <c r="A23" t="s">
        <v>131</v>
      </c>
      <c r="B23" s="1" t="s">
        <v>43</v>
      </c>
      <c r="C23" s="1" t="s">
        <v>44</v>
      </c>
      <c r="D23" s="3">
        <v>146</v>
      </c>
      <c r="E23">
        <v>22</v>
      </c>
      <c r="F23">
        <v>14</v>
      </c>
      <c r="G23">
        <v>0</v>
      </c>
      <c r="H23">
        <v>0</v>
      </c>
      <c r="I23" s="3">
        <f t="shared" si="0"/>
        <v>36</v>
      </c>
    </row>
    <row r="24" spans="1:9" x14ac:dyDescent="0.25">
      <c r="A24" t="s">
        <v>132</v>
      </c>
      <c r="B24" s="1" t="s">
        <v>45</v>
      </c>
      <c r="C24" s="1" t="s">
        <v>46</v>
      </c>
      <c r="D24" s="3">
        <v>350</v>
      </c>
      <c r="E24">
        <v>46</v>
      </c>
      <c r="F24">
        <v>108</v>
      </c>
      <c r="G24">
        <v>0</v>
      </c>
      <c r="H24">
        <v>0</v>
      </c>
      <c r="I24" s="3">
        <f t="shared" si="0"/>
        <v>154</v>
      </c>
    </row>
    <row r="25" spans="1:9" x14ac:dyDescent="0.25">
      <c r="A25" t="s">
        <v>133</v>
      </c>
      <c r="B25" s="1" t="s">
        <v>47</v>
      </c>
      <c r="C25" s="1" t="s">
        <v>48</v>
      </c>
      <c r="D25" s="3">
        <v>88</v>
      </c>
      <c r="E25">
        <v>0</v>
      </c>
      <c r="F25">
        <v>0</v>
      </c>
      <c r="G25">
        <v>0</v>
      </c>
      <c r="H25">
        <v>0</v>
      </c>
      <c r="I25" s="3">
        <f t="shared" si="0"/>
        <v>0</v>
      </c>
    </row>
    <row r="26" spans="1:9" x14ac:dyDescent="0.25">
      <c r="A26" t="s">
        <v>132</v>
      </c>
      <c r="B26" s="1" t="s">
        <v>49</v>
      </c>
      <c r="C26" s="1" t="s">
        <v>50</v>
      </c>
      <c r="D26" s="3">
        <v>0</v>
      </c>
      <c r="E26">
        <v>0</v>
      </c>
      <c r="F26">
        <v>0</v>
      </c>
      <c r="G26">
        <v>0</v>
      </c>
      <c r="H26">
        <v>0</v>
      </c>
      <c r="I26" s="3">
        <f t="shared" si="0"/>
        <v>0</v>
      </c>
    </row>
    <row r="27" spans="1:9" x14ac:dyDescent="0.25">
      <c r="A27" t="s">
        <v>134</v>
      </c>
      <c r="B27" s="1" t="s">
        <v>51</v>
      </c>
      <c r="C27" s="1" t="s">
        <v>52</v>
      </c>
      <c r="D27" s="3">
        <v>11</v>
      </c>
      <c r="E27">
        <v>4</v>
      </c>
      <c r="F27">
        <v>0</v>
      </c>
      <c r="G27">
        <v>0</v>
      </c>
      <c r="H27">
        <v>0</v>
      </c>
      <c r="I27" s="3">
        <f t="shared" si="0"/>
        <v>4</v>
      </c>
    </row>
    <row r="28" spans="1:9" x14ac:dyDescent="0.25">
      <c r="A28" t="s">
        <v>135</v>
      </c>
      <c r="B28" s="1" t="s">
        <v>53</v>
      </c>
      <c r="C28" s="1" t="s">
        <v>54</v>
      </c>
      <c r="D28" s="3">
        <v>16</v>
      </c>
      <c r="E28">
        <v>2</v>
      </c>
      <c r="F28">
        <v>0</v>
      </c>
      <c r="G28">
        <v>0</v>
      </c>
      <c r="H28">
        <v>0</v>
      </c>
      <c r="I28" s="3">
        <f t="shared" si="0"/>
        <v>2</v>
      </c>
    </row>
    <row r="29" spans="1:9" x14ac:dyDescent="0.25">
      <c r="A29" t="s">
        <v>129</v>
      </c>
      <c r="B29" s="1" t="s">
        <v>55</v>
      </c>
      <c r="C29" s="1" t="s">
        <v>56</v>
      </c>
      <c r="D29" s="3">
        <v>59</v>
      </c>
      <c r="E29">
        <v>3</v>
      </c>
      <c r="F29">
        <v>1</v>
      </c>
      <c r="G29">
        <v>0</v>
      </c>
      <c r="H29">
        <v>0</v>
      </c>
      <c r="I29" s="3">
        <f t="shared" si="0"/>
        <v>4</v>
      </c>
    </row>
    <row r="30" spans="1:9" x14ac:dyDescent="0.25">
      <c r="A30" t="s">
        <v>118</v>
      </c>
      <c r="B30" s="1" t="s">
        <v>57</v>
      </c>
      <c r="C30" s="1" t="s">
        <v>58</v>
      </c>
      <c r="D30" s="3">
        <v>3</v>
      </c>
      <c r="E30">
        <v>0</v>
      </c>
      <c r="F30">
        <v>0</v>
      </c>
      <c r="G30">
        <v>0</v>
      </c>
      <c r="H30">
        <v>0</v>
      </c>
      <c r="I30" s="3">
        <f t="shared" si="0"/>
        <v>0</v>
      </c>
    </row>
    <row r="31" spans="1:9" x14ac:dyDescent="0.25">
      <c r="A31" t="s">
        <v>136</v>
      </c>
      <c r="B31" s="1" t="s">
        <v>59</v>
      </c>
      <c r="C31" s="1" t="s">
        <v>60</v>
      </c>
      <c r="D31" s="3">
        <v>0</v>
      </c>
      <c r="E31">
        <v>0</v>
      </c>
      <c r="F31">
        <v>1</v>
      </c>
      <c r="G31">
        <v>0</v>
      </c>
      <c r="H31">
        <v>0</v>
      </c>
      <c r="I31" s="3">
        <f t="shared" si="0"/>
        <v>1</v>
      </c>
    </row>
    <row r="32" spans="1:9" x14ac:dyDescent="0.25">
      <c r="A32" t="s">
        <v>120</v>
      </c>
      <c r="B32" s="1" t="s">
        <v>61</v>
      </c>
      <c r="C32" s="1" t="s">
        <v>62</v>
      </c>
      <c r="D32" s="3">
        <v>3</v>
      </c>
      <c r="E32">
        <v>0</v>
      </c>
      <c r="F32">
        <v>1</v>
      </c>
      <c r="G32">
        <v>0</v>
      </c>
      <c r="H32">
        <v>0</v>
      </c>
      <c r="I32" s="3">
        <f t="shared" si="0"/>
        <v>1</v>
      </c>
    </row>
    <row r="33" spans="1:9" x14ac:dyDescent="0.25">
      <c r="A33" t="s">
        <v>137</v>
      </c>
      <c r="B33" s="1" t="s">
        <v>63</v>
      </c>
      <c r="C33" s="1" t="s">
        <v>64</v>
      </c>
      <c r="D33" s="3">
        <v>74</v>
      </c>
      <c r="E33">
        <v>40</v>
      </c>
      <c r="F33">
        <v>57</v>
      </c>
      <c r="G33">
        <v>0</v>
      </c>
      <c r="H33">
        <v>0</v>
      </c>
      <c r="I33" s="3">
        <f t="shared" si="0"/>
        <v>97</v>
      </c>
    </row>
    <row r="34" spans="1:9" x14ac:dyDescent="0.25">
      <c r="A34" t="s">
        <v>120</v>
      </c>
      <c r="B34" s="1" t="s">
        <v>65</v>
      </c>
      <c r="C34" s="1" t="s">
        <v>66</v>
      </c>
      <c r="D34" s="3">
        <v>0</v>
      </c>
      <c r="E34">
        <v>0</v>
      </c>
      <c r="F34">
        <v>0</v>
      </c>
      <c r="G34">
        <v>0</v>
      </c>
      <c r="H34">
        <v>0</v>
      </c>
      <c r="I34" s="3">
        <f t="shared" si="0"/>
        <v>0</v>
      </c>
    </row>
    <row r="35" spans="1:9" x14ac:dyDescent="0.25">
      <c r="A35" t="s">
        <v>125</v>
      </c>
      <c r="B35" s="1" t="s">
        <v>67</v>
      </c>
      <c r="C35" s="1" t="s">
        <v>68</v>
      </c>
      <c r="D35" s="3">
        <v>22</v>
      </c>
      <c r="E35">
        <v>0</v>
      </c>
      <c r="F35">
        <v>0</v>
      </c>
      <c r="G35">
        <v>0</v>
      </c>
      <c r="H35">
        <v>0</v>
      </c>
      <c r="I35" s="3">
        <f t="shared" si="0"/>
        <v>0</v>
      </c>
    </row>
    <row r="36" spans="1:9" x14ac:dyDescent="0.25">
      <c r="A36" t="s">
        <v>132</v>
      </c>
      <c r="B36" s="1" t="s">
        <v>69</v>
      </c>
      <c r="C36" s="1" t="s">
        <v>70</v>
      </c>
      <c r="D36" s="3">
        <v>36</v>
      </c>
      <c r="E36">
        <v>15</v>
      </c>
      <c r="F36">
        <v>31</v>
      </c>
      <c r="G36">
        <v>0</v>
      </c>
      <c r="H36">
        <v>0</v>
      </c>
      <c r="I36" s="3">
        <f t="shared" si="0"/>
        <v>46</v>
      </c>
    </row>
    <row r="37" spans="1:9" x14ac:dyDescent="0.25">
      <c r="A37" t="s">
        <v>138</v>
      </c>
      <c r="B37" s="1" t="s">
        <v>71</v>
      </c>
      <c r="C37" s="1" t="s">
        <v>72</v>
      </c>
      <c r="D37" s="3">
        <v>43</v>
      </c>
      <c r="E37">
        <v>10</v>
      </c>
      <c r="F37">
        <v>50</v>
      </c>
      <c r="G37">
        <v>0</v>
      </c>
      <c r="H37">
        <v>0</v>
      </c>
      <c r="I37" s="3">
        <f t="shared" si="0"/>
        <v>60</v>
      </c>
    </row>
    <row r="38" spans="1:9" x14ac:dyDescent="0.25">
      <c r="A38" t="s">
        <v>139</v>
      </c>
      <c r="B38" s="1" t="s">
        <v>73</v>
      </c>
      <c r="C38" s="1" t="s">
        <v>74</v>
      </c>
      <c r="D38" s="3">
        <v>78</v>
      </c>
      <c r="E38">
        <v>4</v>
      </c>
      <c r="F38">
        <v>0</v>
      </c>
      <c r="G38">
        <v>0</v>
      </c>
      <c r="H38">
        <v>0</v>
      </c>
      <c r="I38" s="3">
        <f t="shared" si="0"/>
        <v>4</v>
      </c>
    </row>
    <row r="39" spans="1:9" x14ac:dyDescent="0.25">
      <c r="A39" t="s">
        <v>119</v>
      </c>
      <c r="B39" s="1" t="s">
        <v>75</v>
      </c>
      <c r="C39" s="1" t="s">
        <v>76</v>
      </c>
      <c r="D39" s="3">
        <v>49</v>
      </c>
      <c r="E39">
        <v>0</v>
      </c>
      <c r="F39">
        <v>15</v>
      </c>
      <c r="G39">
        <v>0</v>
      </c>
      <c r="H39">
        <v>0</v>
      </c>
      <c r="I39" s="3">
        <f t="shared" si="0"/>
        <v>15</v>
      </c>
    </row>
    <row r="40" spans="1:9" x14ac:dyDescent="0.25">
      <c r="A40" t="s">
        <v>77</v>
      </c>
      <c r="B40" s="1" t="s">
        <v>77</v>
      </c>
      <c r="C40" s="1" t="s">
        <v>78</v>
      </c>
      <c r="D40" s="3">
        <v>137</v>
      </c>
      <c r="E40">
        <v>51</v>
      </c>
      <c r="F40">
        <v>93</v>
      </c>
      <c r="G40">
        <v>0</v>
      </c>
      <c r="H40">
        <v>0</v>
      </c>
      <c r="I40" s="3">
        <f t="shared" si="0"/>
        <v>144</v>
      </c>
    </row>
    <row r="41" spans="1:9" x14ac:dyDescent="0.25">
      <c r="A41" t="s">
        <v>140</v>
      </c>
      <c r="B41" s="1" t="s">
        <v>79</v>
      </c>
      <c r="C41" s="1" t="s">
        <v>80</v>
      </c>
      <c r="D41" s="3">
        <v>49</v>
      </c>
      <c r="E41">
        <v>13</v>
      </c>
      <c r="F41">
        <v>4</v>
      </c>
      <c r="G41">
        <v>0</v>
      </c>
      <c r="H41">
        <v>0</v>
      </c>
      <c r="I41" s="3">
        <f t="shared" si="0"/>
        <v>17</v>
      </c>
    </row>
    <row r="42" spans="1:9" x14ac:dyDescent="0.25">
      <c r="A42" t="s">
        <v>141</v>
      </c>
      <c r="B42" s="1" t="s">
        <v>81</v>
      </c>
      <c r="C42" s="1" t="s">
        <v>82</v>
      </c>
      <c r="D42" s="3">
        <v>36</v>
      </c>
      <c r="E42">
        <v>6</v>
      </c>
      <c r="F42">
        <v>30</v>
      </c>
      <c r="G42">
        <v>0</v>
      </c>
      <c r="H42">
        <v>0</v>
      </c>
      <c r="I42" s="3">
        <f t="shared" si="0"/>
        <v>36</v>
      </c>
    </row>
    <row r="43" spans="1:9" x14ac:dyDescent="0.25">
      <c r="A43" t="s">
        <v>126</v>
      </c>
      <c r="B43" s="1" t="s">
        <v>83</v>
      </c>
      <c r="C43" s="1" t="s">
        <v>84</v>
      </c>
      <c r="D43" s="3">
        <v>10</v>
      </c>
      <c r="E43">
        <v>0</v>
      </c>
      <c r="F43">
        <v>0</v>
      </c>
      <c r="G43">
        <v>0</v>
      </c>
      <c r="H43">
        <v>0</v>
      </c>
      <c r="I43" s="3">
        <f t="shared" si="0"/>
        <v>0</v>
      </c>
    </row>
    <row r="44" spans="1:9" x14ac:dyDescent="0.25">
      <c r="A44" t="s">
        <v>122</v>
      </c>
      <c r="B44" s="1" t="s">
        <v>85</v>
      </c>
      <c r="C44" s="1" t="s">
        <v>86</v>
      </c>
      <c r="D44" s="3">
        <v>582</v>
      </c>
      <c r="E44">
        <v>136</v>
      </c>
      <c r="F44">
        <v>31</v>
      </c>
      <c r="G44">
        <v>0</v>
      </c>
      <c r="H44">
        <v>0</v>
      </c>
      <c r="I44" s="3">
        <f t="shared" si="0"/>
        <v>167</v>
      </c>
    </row>
    <row r="45" spans="1:9" x14ac:dyDescent="0.25">
      <c r="A45" t="s">
        <v>142</v>
      </c>
      <c r="B45" s="1" t="s">
        <v>87</v>
      </c>
      <c r="C45" s="1" t="s">
        <v>88</v>
      </c>
      <c r="D45" s="3">
        <v>14</v>
      </c>
      <c r="E45">
        <v>15</v>
      </c>
      <c r="F45">
        <v>0</v>
      </c>
      <c r="G45">
        <v>0</v>
      </c>
      <c r="H45">
        <v>0</v>
      </c>
      <c r="I45" s="3">
        <f t="shared" si="0"/>
        <v>15</v>
      </c>
    </row>
    <row r="46" spans="1:9" x14ac:dyDescent="0.25">
      <c r="A46" t="s">
        <v>132</v>
      </c>
      <c r="B46" s="1" t="s">
        <v>89</v>
      </c>
      <c r="C46" s="1" t="s">
        <v>90</v>
      </c>
      <c r="D46" s="3">
        <v>28</v>
      </c>
      <c r="E46">
        <v>18</v>
      </c>
      <c r="F46">
        <v>11</v>
      </c>
      <c r="G46">
        <v>0</v>
      </c>
      <c r="H46">
        <v>0</v>
      </c>
      <c r="I46" s="3">
        <f t="shared" si="0"/>
        <v>29</v>
      </c>
    </row>
    <row r="47" spans="1:9" x14ac:dyDescent="0.25">
      <c r="A47" t="s">
        <v>143</v>
      </c>
      <c r="B47" s="1" t="s">
        <v>91</v>
      </c>
      <c r="C47" s="1" t="s">
        <v>92</v>
      </c>
      <c r="D47" s="3">
        <v>160</v>
      </c>
      <c r="E47">
        <v>15</v>
      </c>
      <c r="F47">
        <v>90</v>
      </c>
      <c r="G47">
        <v>0</v>
      </c>
      <c r="H47">
        <v>0</v>
      </c>
      <c r="I47" s="3">
        <f t="shared" si="0"/>
        <v>105</v>
      </c>
    </row>
    <row r="48" spans="1:9" x14ac:dyDescent="0.25">
      <c r="A48" t="s">
        <v>120</v>
      </c>
      <c r="B48" s="1" t="s">
        <v>93</v>
      </c>
      <c r="C48" s="1" t="s">
        <v>94</v>
      </c>
      <c r="D48" s="3">
        <v>36</v>
      </c>
      <c r="E48">
        <v>8</v>
      </c>
      <c r="F48">
        <v>0</v>
      </c>
      <c r="G48">
        <v>0</v>
      </c>
      <c r="H48">
        <v>0</v>
      </c>
      <c r="I48" s="3">
        <f t="shared" si="0"/>
        <v>8</v>
      </c>
    </row>
    <row r="49" spans="1:9" x14ac:dyDescent="0.25">
      <c r="A49" t="s">
        <v>144</v>
      </c>
      <c r="B49" s="1" t="s">
        <v>95</v>
      </c>
      <c r="C49" s="1" t="s">
        <v>96</v>
      </c>
      <c r="D49" s="3">
        <v>63</v>
      </c>
      <c r="E49">
        <v>18</v>
      </c>
      <c r="F49">
        <v>19</v>
      </c>
      <c r="G49">
        <v>0</v>
      </c>
      <c r="H49">
        <v>0</v>
      </c>
      <c r="I49" s="3">
        <f t="shared" si="0"/>
        <v>37</v>
      </c>
    </row>
    <row r="50" spans="1:9" x14ac:dyDescent="0.25">
      <c r="A50" t="s">
        <v>145</v>
      </c>
      <c r="B50" s="1" t="s">
        <v>97</v>
      </c>
      <c r="C50" s="1" t="s">
        <v>98</v>
      </c>
      <c r="D50" s="3">
        <v>188</v>
      </c>
      <c r="E50">
        <v>30</v>
      </c>
      <c r="F50">
        <v>50</v>
      </c>
      <c r="G50">
        <v>0</v>
      </c>
      <c r="H50">
        <v>0</v>
      </c>
      <c r="I50" s="3">
        <f t="shared" si="0"/>
        <v>80</v>
      </c>
    </row>
    <row r="51" spans="1:9" x14ac:dyDescent="0.25">
      <c r="A51" t="s">
        <v>120</v>
      </c>
      <c r="B51" s="1" t="s">
        <v>99</v>
      </c>
      <c r="C51" s="1" t="s">
        <v>100</v>
      </c>
      <c r="D51" s="3">
        <v>34</v>
      </c>
      <c r="E51">
        <v>16</v>
      </c>
      <c r="F51">
        <v>15</v>
      </c>
      <c r="G51">
        <v>0</v>
      </c>
      <c r="H51">
        <v>0</v>
      </c>
      <c r="I51" s="3">
        <f t="shared" si="0"/>
        <v>31</v>
      </c>
    </row>
    <row r="52" spans="1:9" x14ac:dyDescent="0.25">
      <c r="A52" t="s">
        <v>146</v>
      </c>
      <c r="B52" s="1" t="s">
        <v>101</v>
      </c>
      <c r="C52" s="1" t="s">
        <v>102</v>
      </c>
      <c r="D52" s="3">
        <v>38</v>
      </c>
      <c r="E52">
        <v>45</v>
      </c>
      <c r="F52">
        <v>14</v>
      </c>
      <c r="G52">
        <v>0</v>
      </c>
      <c r="H52">
        <v>0</v>
      </c>
      <c r="I52" s="3">
        <f t="shared" si="0"/>
        <v>59</v>
      </c>
    </row>
    <row r="53" spans="1:9" x14ac:dyDescent="0.25">
      <c r="A53" t="s">
        <v>142</v>
      </c>
      <c r="B53" s="1" t="s">
        <v>103</v>
      </c>
      <c r="C53" s="1" t="s">
        <v>104</v>
      </c>
      <c r="D53" s="3">
        <v>0</v>
      </c>
      <c r="E53">
        <v>0</v>
      </c>
      <c r="F53">
        <v>0</v>
      </c>
      <c r="G53">
        <v>0</v>
      </c>
      <c r="H53">
        <v>0</v>
      </c>
      <c r="I53" s="3">
        <f t="shared" si="0"/>
        <v>0</v>
      </c>
    </row>
    <row r="54" spans="1:9" x14ac:dyDescent="0.25">
      <c r="A54" t="s">
        <v>132</v>
      </c>
      <c r="B54" s="1" t="s">
        <v>105</v>
      </c>
      <c r="C54" s="1" t="s">
        <v>106</v>
      </c>
      <c r="D54" s="3">
        <v>19</v>
      </c>
      <c r="E54">
        <v>0</v>
      </c>
      <c r="F54">
        <v>0</v>
      </c>
      <c r="G54">
        <v>0</v>
      </c>
      <c r="H54">
        <v>0</v>
      </c>
      <c r="I54" s="3">
        <f t="shared" si="0"/>
        <v>0</v>
      </c>
    </row>
    <row r="55" spans="1:9" x14ac:dyDescent="0.25">
      <c r="A55" t="s">
        <v>147</v>
      </c>
      <c r="B55" s="1" t="s">
        <v>18</v>
      </c>
      <c r="C55" s="1" t="s">
        <v>107</v>
      </c>
      <c r="D55" s="3">
        <v>56</v>
      </c>
      <c r="E55">
        <v>2</v>
      </c>
      <c r="F55">
        <v>0</v>
      </c>
      <c r="G55">
        <v>0</v>
      </c>
      <c r="H55">
        <v>0</v>
      </c>
      <c r="I55" s="3">
        <f t="shared" si="0"/>
        <v>2</v>
      </c>
    </row>
    <row r="56" spans="1:9" x14ac:dyDescent="0.25">
      <c r="A56" t="s">
        <v>148</v>
      </c>
      <c r="B56" s="1" t="s">
        <v>108</v>
      </c>
      <c r="C56" s="1" t="s">
        <v>109</v>
      </c>
      <c r="D56" s="3">
        <v>97</v>
      </c>
      <c r="E56">
        <v>13</v>
      </c>
      <c r="F56">
        <v>32</v>
      </c>
      <c r="G56">
        <v>0</v>
      </c>
      <c r="H56">
        <v>0</v>
      </c>
      <c r="I56" s="3">
        <f t="shared" si="0"/>
        <v>45</v>
      </c>
    </row>
    <row r="57" spans="1:9" x14ac:dyDescent="0.25">
      <c r="A57" t="s">
        <v>149</v>
      </c>
      <c r="B57" s="1" t="s">
        <v>110</v>
      </c>
      <c r="C57" s="1" t="s">
        <v>111</v>
      </c>
      <c r="D57" s="3">
        <v>21</v>
      </c>
      <c r="E57">
        <v>1</v>
      </c>
      <c r="F57">
        <v>11</v>
      </c>
      <c r="G57">
        <v>0</v>
      </c>
      <c r="H57">
        <v>0</v>
      </c>
      <c r="I57" s="3">
        <f t="shared" si="0"/>
        <v>12</v>
      </c>
    </row>
    <row r="58" spans="1:9" x14ac:dyDescent="0.25">
      <c r="A58" t="s">
        <v>120</v>
      </c>
      <c r="B58" s="1" t="s">
        <v>112</v>
      </c>
      <c r="C58" s="1" t="s">
        <v>113</v>
      </c>
      <c r="D58" s="3">
        <v>12</v>
      </c>
      <c r="E58">
        <v>0</v>
      </c>
      <c r="F58">
        <v>9</v>
      </c>
      <c r="G58">
        <v>0</v>
      </c>
      <c r="H58">
        <v>0</v>
      </c>
      <c r="I58" s="3">
        <f t="shared" si="0"/>
        <v>9</v>
      </c>
    </row>
    <row r="60" spans="1:9" x14ac:dyDescent="0.25">
      <c r="E60" s="1">
        <f>SUM(E3:E58)</f>
        <v>1271</v>
      </c>
      <c r="F60" s="1">
        <f>SUM(F3:F58)</f>
        <v>1015</v>
      </c>
      <c r="G60" s="1">
        <f>SUM(G3:G58)</f>
        <v>0</v>
      </c>
      <c r="H60" s="1">
        <f>SUM(H3:H58)</f>
        <v>0</v>
      </c>
      <c r="I60" s="1">
        <f>SUM(I3:I58)</f>
        <v>2286</v>
      </c>
    </row>
  </sheetData>
  <printOptions gridLines="1"/>
  <pageMargins left="0.7" right="0.7" top="0.75" bottom="0.75" header="0.3" footer="0.3"/>
  <pageSetup scale="85" orientation="portrait" horizontalDpi="300" verticalDpi="300" r:id="rId1"/>
  <headerFooter>
    <oddFooter>&amp;C&amp;"-,Bold"&amp;P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STAR10</vt:lpstr>
      <vt:lpstr>Database</vt:lpstr>
      <vt:lpstr>STAR10!Print_Titles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 Lee (Ctr), Lanneth C</dc:creator>
  <cp:lastModifiedBy>c28150</cp:lastModifiedBy>
  <cp:lastPrinted>2010-04-26T18:18:46Z</cp:lastPrinted>
  <dcterms:created xsi:type="dcterms:W3CDTF">2010-04-26T18:18:28Z</dcterms:created>
  <dcterms:modified xsi:type="dcterms:W3CDTF">2014-04-11T17:37:41Z</dcterms:modified>
</cp:coreProperties>
</file>