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VA-600\"/>
    </mc:Choice>
  </mc:AlternateContent>
  <xr:revisionPtr revIDLastSave="0" documentId="13_ncr:1_{210BEBF8-71BC-4277-BED6-58574A16E11B}" xr6:coauthVersionLast="41" xr6:coauthVersionMax="41" xr10:uidLastSave="{00000000-0000-0000-0000-000000000000}"/>
  <bookViews>
    <workbookView xWindow="-103" yWindow="-103" windowWidth="25920" windowHeight="16749" xr2:uid="{9C3543F5-5739-48C1-BF5A-99EC72A08DBD}"/>
  </bookViews>
  <sheets>
    <sheet name="FY 2019 GIW" sheetId="1" r:id="rId1"/>
  </sheets>
  <definedNames>
    <definedName name="_xlnm._FilterDatabase" localSheetId="0" hidden="1">'FY 2019 GIW'!$A$6:$V$6</definedName>
    <definedName name="_xlnm.Print_Area" localSheetId="0">'FY 2019 GIW'!$A$1:$V$18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U8" i="1"/>
  <c r="U9" i="1"/>
  <c r="U10" i="1"/>
  <c r="U11" i="1"/>
  <c r="U12" i="1"/>
  <c r="U13" i="1"/>
  <c r="U14" i="1"/>
  <c r="U15" i="1"/>
  <c r="U16" i="1"/>
  <c r="U17" i="1"/>
  <c r="U18" i="1"/>
  <c r="V7" i="1" l="1"/>
  <c r="U7" i="1"/>
  <c r="H3" i="1"/>
</calcChain>
</file>

<file path=xl/sharedStrings.xml><?xml version="1.0" encoding="utf-8"?>
<sst xmlns="http://schemas.openxmlformats.org/spreadsheetml/2006/main" count="44" uniqueCount="40">
  <si>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</si>
  <si>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</si>
  <si>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</si>
  <si>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</si>
  <si>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</si>
  <si>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</si>
  <si>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</si>
  <si>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</si>
  <si>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</si>
  <si>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</si>
  <si>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</si>
  <si>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</si>
  <si>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</si>
  <si>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</si>
  <si>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</si>
  <si>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</si>
  <si>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</si>
  <si>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</si>
  <si>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</si>
  <si>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</si>
  <si>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</si>
  <si>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</si>
  <si>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</si>
  <si>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</si>
  <si>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</si>
  <si>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</si>
  <si>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</si>
  <si>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</si>
  <si>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</si>
  <si>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</si>
  <si>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County of Loudoun</t>
  </si>
  <si>
    <t>Permanent Supportive Housing Program</t>
  </si>
  <si>
    <t>VA0240L3G021805</t>
  </si>
  <si>
    <t>PH</t>
  </si>
  <si>
    <t>Actual Rent</t>
  </si>
  <si>
    <t>Washington</t>
  </si>
  <si>
    <t>VA-602</t>
  </si>
  <si>
    <t>Loudoun County CoC</t>
  </si>
  <si>
    <t>Permanent Supportive Housing Reallocation Project</t>
  </si>
  <si>
    <t>VA0258L3G021804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</si>
</sst>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8DA5F-F3EC-459E-A4AC-0308409F30A1}">
  <sheetPr codeName="Sheet369">
    <pageSetUpPr fitToPage="1"/>
  </sheetPr>
  <dimension ref="A1:V18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30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181940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25920</v>
      </c>
      <c r="H7" s="15">
        <v>0</v>
      </c>
      <c r="I7" s="15">
        <v>0</v>
      </c>
      <c r="J7" s="15">
        <v>0</v>
      </c>
      <c r="K7" s="15">
        <v>0</v>
      </c>
      <c r="L7" s="14" t="s">
        <v>34</v>
      </c>
      <c r="M7" s="16">
        <v>4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7">
        <f>SUM(M7:T7)</f>
        <v>4</v>
      </c>
      <c r="V7" s="18">
        <f>SUM(F7:K7)</f>
        <v>25920</v>
      </c>
    </row>
    <row r="8" spans="1:22" x14ac:dyDescent="0.4">
      <c r="A8" s="13" t="s">
        <v>30</v>
      </c>
      <c r="B8" s="13" t="s">
        <v>38</v>
      </c>
      <c r="C8" s="14" t="s">
        <v>39</v>
      </c>
      <c r="D8" s="14">
        <v>2020</v>
      </c>
      <c r="E8" s="14" t="s">
        <v>33</v>
      </c>
      <c r="F8" s="15">
        <v>0</v>
      </c>
      <c r="G8" s="15">
        <v>116712</v>
      </c>
      <c r="H8" s="15">
        <v>39308</v>
      </c>
      <c r="I8" s="15">
        <v>0</v>
      </c>
      <c r="J8" s="15">
        <v>0</v>
      </c>
      <c r="K8" s="15">
        <v>0</v>
      </c>
      <c r="L8" s="14" t="s">
        <v>34</v>
      </c>
      <c r="M8" s="16">
        <v>0</v>
      </c>
      <c r="N8" s="16">
        <v>1</v>
      </c>
      <c r="O8" s="16">
        <v>5</v>
      </c>
      <c r="P8" s="16">
        <v>2</v>
      </c>
      <c r="Q8" s="16">
        <v>0</v>
      </c>
      <c r="R8" s="16">
        <v>0</v>
      </c>
      <c r="S8" s="16">
        <v>0</v>
      </c>
      <c r="T8" s="16">
        <v>0</v>
      </c>
      <c r="U8" s="17">
        <f t="shared" ref="U8:U18" si="0">SUM(M8:T8)</f>
        <v>8</v>
      </c>
      <c r="V8" s="18">
        <f t="shared" ref="V8:V18" si="1">SUM(F8:K8)</f>
        <v>156020</v>
      </c>
    </row>
    <row r="9" spans="1:22" x14ac:dyDescent="0.4">
      <c r="A9" s="13"/>
      <c r="B9" s="13"/>
      <c r="C9" s="14"/>
      <c r="D9" s="14"/>
      <c r="E9" s="14"/>
      <c r="F9" s="15"/>
      <c r="G9" s="15"/>
      <c r="H9" s="15"/>
      <c r="I9" s="15"/>
      <c r="J9" s="15"/>
      <c r="K9" s="15"/>
      <c r="L9" s="14"/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0</v>
      </c>
    </row>
    <row r="10" spans="1:22" x14ac:dyDescent="0.4">
      <c r="A10" s="13"/>
      <c r="B10" s="13"/>
      <c r="C10" s="14"/>
      <c r="D10" s="14"/>
      <c r="E10" s="14"/>
      <c r="F10" s="15"/>
      <c r="G10" s="15"/>
      <c r="H10" s="15"/>
      <c r="I10" s="15"/>
      <c r="J10" s="15"/>
      <c r="K10" s="15"/>
      <c r="L10" s="14"/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0</v>
      </c>
    </row>
    <row r="11" spans="1:22" x14ac:dyDescent="0.4">
      <c r="A11" s="13"/>
      <c r="B11" s="13"/>
      <c r="C11" s="14"/>
      <c r="D11" s="14"/>
      <c r="E11" s="14"/>
      <c r="F11" s="15"/>
      <c r="G11" s="15"/>
      <c r="H11" s="15"/>
      <c r="I11" s="15"/>
      <c r="J11" s="15"/>
      <c r="K11" s="15"/>
      <c r="L11" s="14"/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0</v>
      </c>
    </row>
    <row r="12" spans="1:22" x14ac:dyDescent="0.4">
      <c r="A12" s="13"/>
      <c r="B12" s="13"/>
      <c r="C12" s="14"/>
      <c r="D12" s="14"/>
      <c r="E12" s="14"/>
      <c r="F12" s="15"/>
      <c r="G12" s="15"/>
      <c r="H12" s="15"/>
      <c r="I12" s="15"/>
      <c r="J12" s="15"/>
      <c r="K12" s="15"/>
      <c r="L12" s="14"/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0</v>
      </c>
    </row>
    <row r="13" spans="1:22" x14ac:dyDescent="0.4">
      <c r="A13" s="13"/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4"/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0</v>
      </c>
    </row>
    <row r="14" spans="1:22" x14ac:dyDescent="0.4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4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</sheetData>
  <autoFilter ref="A6:V6" xr:uid="{60198CF2-C063-4C12-914C-3E392EA2FCF1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18">
    <cfRule type="cellIs" dxfId="3" priority="3" operator="lessThan">
      <formula>0</formula>
    </cfRule>
  </conditionalFormatting>
  <conditionalFormatting sqref="V7:V18">
    <cfRule type="expression" dxfId="2" priority="4">
      <formula>$V$7&lt;0</formula>
    </cfRule>
  </conditionalFormatting>
  <conditionalFormatting sqref="D7:D18">
    <cfRule type="expression" dxfId="1" priority="2">
      <formula>OR($D7&gt;2020,AND($D7&lt;2020,$D7&lt;&gt;""))</formula>
    </cfRule>
  </conditionalFormatting>
  <conditionalFormatting sqref="C7:C18">
    <cfRule type="expression" dxfId="0" priority="5">
      <formula>(#REF!&gt;1)</formula>
    </cfRule>
  </conditionalFormatting>
  <dataValidations count="1">
    <dataValidation allowBlank="1" showErrorMessage="1" sqref="A6:V6" xr:uid="{E70EC774-3315-41AB-ABC5-EDDE394E194B}"/>
  </dataValidations>
  <pageMargins left="0.5" right="0.5" top="0.25" bottom="0.4" header="0.2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2019 GIW</vt:lpstr>
      <vt:lpstr>'FY 2019 GIW'!Print_Area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cp:lastPrinted>2019-03-12T18:03:19Z</cp:lastPrinted>
  <dcterms:created xsi:type="dcterms:W3CDTF">2019-03-04T18:41:03Z</dcterms:created>
  <dcterms:modified xsi:type="dcterms:W3CDTF">2019-04-02T19:34:49Z</dcterms:modified>
</cp:coreProperties>
</file>