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TX-600\"/>
    </mc:Choice>
  </mc:AlternateContent>
  <xr:revisionPtr revIDLastSave="0" documentId="13_ncr:1_{3B7E81E3-7BF7-415E-B503-0B63094271F2}" xr6:coauthVersionLast="41" xr6:coauthVersionMax="41" xr10:uidLastSave="{00000000-0000-0000-0000-000000000000}"/>
  <bookViews>
    <workbookView xWindow="-103" yWindow="-103" windowWidth="25920" windowHeight="16749" xr2:uid="{A54AA6D4-BF5E-48DD-A857-79D7734AD3A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<sst xmlns="http://schemas.openxmlformats.org/spreadsheetml/2006/main" count="114" uniqueCount="80">
  <si>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</si>
  <si>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</si>
  <si>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</si>
  <si>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</si>
  <si>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</si>
  <si>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</si>
  <si>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</si>
  <si>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</si>
  <si>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</si>
  <si>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</si>
  <si>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</si>
  <si>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</si>
  <si>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</si>
  <si>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</si>
  <si>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</si>
  <si>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</si>
  <si>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</si>
  <si>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</si>
  <si>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</si>
  <si>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</si>
  <si>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</si>
  <si>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</si>
  <si>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</si>
  <si>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</si>
  <si>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</si>
  <si>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</si>
  <si>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</si>
  <si>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</si>
  <si>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</si>
  <si>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</si>
  <si>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Emergence Health Network</t>
  </si>
  <si>
    <t>EHN  Supportive Housing</t>
  </si>
  <si>
    <t>TX0128L6T031811</t>
  </si>
  <si>
    <t>PH</t>
  </si>
  <si>
    <t>FMR</t>
  </si>
  <si>
    <t/>
  </si>
  <si>
    <t>Fort Worth</t>
  </si>
  <si>
    <t>TX-603</t>
  </si>
  <si>
    <t>El Paso City &amp; County CoC</t>
  </si>
  <si>
    <t>El Paso Coalition for the Homeless</t>
  </si>
  <si>
    <t>Housing Authority of the City of El Paso</t>
  </si>
  <si>
    <t>Veterans Lodge</t>
  </si>
  <si>
    <t>TX0272L6T031809</t>
  </si>
  <si>
    <t>Homeless Management Information System</t>
  </si>
  <si>
    <t>TX0322L6T031806</t>
  </si>
  <si>
    <t>Siesta Gardens</t>
  </si>
  <si>
    <t>TX0383L6T031805</t>
  </si>
  <si>
    <t>Opportunity Center for the Homeless</t>
  </si>
  <si>
    <t>Opportunity Center PSH</t>
  </si>
  <si>
    <t>TX0452L6T031802</t>
  </si>
  <si>
    <t>EHN RRH</t>
  </si>
  <si>
    <t>TX0453L6T031802</t>
  </si>
  <si>
    <t>RRH</t>
  </si>
  <si>
    <t>Opportunity Center Rapid Re Housing</t>
  </si>
  <si>
    <t>TX0454L6T031802</t>
  </si>
  <si>
    <t>YWCA El Paso del Norte Region</t>
  </si>
  <si>
    <t>YWCA Rapid Re-housing</t>
  </si>
  <si>
    <t>TX0455L6T031802</t>
  </si>
  <si>
    <t>El Paso Center for Children, Inc.</t>
  </si>
  <si>
    <t>EPCC Rapid Rehousing</t>
  </si>
  <si>
    <t>TX0456L6T031802</t>
  </si>
  <si>
    <t>El PASO COUNTY</t>
  </si>
  <si>
    <t>Coordinated Assessment</t>
  </si>
  <si>
    <t>TX0458L6T031801</t>
  </si>
  <si>
    <t>SSO</t>
  </si>
  <si>
    <t>Center Against Sexual and Family Violence</t>
  </si>
  <si>
    <t>SAFE TH PH-RRH</t>
  </si>
  <si>
    <t>TX0496L6T031801</t>
  </si>
  <si>
    <t>Joint TH &amp; PH-RRH</t>
  </si>
  <si>
    <t>El Paso Human Services, Inc.</t>
  </si>
  <si>
    <t>PSH Youth</t>
  </si>
  <si>
    <t>TX0497L6T031801</t>
  </si>
  <si>
    <t>Project Vida</t>
  </si>
  <si>
    <t>Project Vida PSH</t>
  </si>
  <si>
    <t>TX0498L6T031801</t>
  </si>
  <si>
    <t>TX0523D6T031800</t>
  </si>
  <si>
    <t>Coordinated Entry</t>
  </si>
  <si>
    <t>TX0524L6T031800</t>
  </si>
  <si>
    <t>The Salvation Army, a Georgia Corporation</t>
  </si>
  <si>
    <t>TX0525L6T031800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</si>
</sst>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1587-6812-49B2-8DCB-649C4F11727D}">
  <sheetPr codeName="Sheet346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2934381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144408</v>
      </c>
      <c r="H7" s="15">
        <v>61851</v>
      </c>
      <c r="I7" s="15">
        <v>0</v>
      </c>
      <c r="J7" s="15">
        <v>0</v>
      </c>
      <c r="K7" s="15">
        <v>1016</v>
      </c>
      <c r="L7" s="14" t="s">
        <v>34</v>
      </c>
      <c r="M7" s="16">
        <v>0</v>
      </c>
      <c r="N7" s="16">
        <v>0</v>
      </c>
      <c r="O7" s="16">
        <v>15</v>
      </c>
      <c r="P7" s="16">
        <v>2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2" si="0">SUM(M7:T7)</f>
        <v>17</v>
      </c>
      <c r="V7" s="18">
        <f t="shared" ref="V7:V32" si="1">SUM(F7:K7)</f>
        <v>207275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124200</v>
      </c>
      <c r="H8" s="15">
        <v>0</v>
      </c>
      <c r="I8" s="15">
        <v>0</v>
      </c>
      <c r="J8" s="15">
        <v>0</v>
      </c>
      <c r="K8" s="15">
        <v>7043</v>
      </c>
      <c r="L8" s="14" t="s">
        <v>34</v>
      </c>
      <c r="M8" s="16">
        <v>0</v>
      </c>
      <c r="N8" s="16">
        <v>0</v>
      </c>
      <c r="O8" s="16">
        <v>15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15</v>
      </c>
      <c r="V8" s="18">
        <f t="shared" si="1"/>
        <v>131243</v>
      </c>
    </row>
    <row r="9" spans="1:22" x14ac:dyDescent="0.4">
      <c r="A9" s="13" t="s">
        <v>39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127764</v>
      </c>
      <c r="K9" s="15">
        <v>8443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136207</v>
      </c>
    </row>
    <row r="10" spans="1:22" x14ac:dyDescent="0.4">
      <c r="A10" s="13" t="s">
        <v>40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141768</v>
      </c>
      <c r="H10" s="15">
        <v>0</v>
      </c>
      <c r="I10" s="15">
        <v>0</v>
      </c>
      <c r="J10" s="15">
        <v>0</v>
      </c>
      <c r="K10" s="15">
        <v>10219</v>
      </c>
      <c r="L10" s="14" t="s">
        <v>34</v>
      </c>
      <c r="M10" s="16">
        <v>0</v>
      </c>
      <c r="N10" s="16">
        <v>22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22</v>
      </c>
      <c r="V10" s="18">
        <f t="shared" si="1"/>
        <v>151987</v>
      </c>
    </row>
    <row r="11" spans="1:22" x14ac:dyDescent="0.4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0</v>
      </c>
      <c r="H11" s="15">
        <v>100038</v>
      </c>
      <c r="I11" s="15">
        <v>87894</v>
      </c>
      <c r="J11" s="15">
        <v>0</v>
      </c>
      <c r="K11" s="15">
        <v>12976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200908</v>
      </c>
    </row>
    <row r="12" spans="1:22" x14ac:dyDescent="0.4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115920</v>
      </c>
      <c r="H12" s="15">
        <v>164831</v>
      </c>
      <c r="I12" s="15">
        <v>0</v>
      </c>
      <c r="J12" s="15">
        <v>0</v>
      </c>
      <c r="K12" s="15">
        <v>18618</v>
      </c>
      <c r="L12" s="14" t="s">
        <v>34</v>
      </c>
      <c r="M12" s="16">
        <v>0</v>
      </c>
      <c r="N12" s="16">
        <v>0</v>
      </c>
      <c r="O12" s="16">
        <v>14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14</v>
      </c>
      <c r="V12" s="18">
        <f t="shared" si="1"/>
        <v>299369</v>
      </c>
    </row>
    <row r="13" spans="1:22" x14ac:dyDescent="0.4">
      <c r="A13" s="13" t="s">
        <v>47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165600</v>
      </c>
      <c r="H13" s="15">
        <v>33494</v>
      </c>
      <c r="I13" s="15">
        <v>0</v>
      </c>
      <c r="J13" s="15">
        <v>0</v>
      </c>
      <c r="K13" s="15">
        <v>13582</v>
      </c>
      <c r="L13" s="14" t="s">
        <v>34</v>
      </c>
      <c r="M13" s="16">
        <v>0</v>
      </c>
      <c r="N13" s="16">
        <v>0</v>
      </c>
      <c r="O13" s="16">
        <v>20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20</v>
      </c>
      <c r="V13" s="18">
        <f t="shared" si="1"/>
        <v>212676</v>
      </c>
    </row>
    <row r="14" spans="1:22" x14ac:dyDescent="0.4">
      <c r="A14" s="13" t="s">
        <v>55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202080</v>
      </c>
      <c r="H14" s="15">
        <v>66439</v>
      </c>
      <c r="I14" s="15">
        <v>0</v>
      </c>
      <c r="J14" s="15">
        <v>0</v>
      </c>
      <c r="K14" s="15">
        <v>18376</v>
      </c>
      <c r="L14" s="14" t="s">
        <v>34</v>
      </c>
      <c r="M14" s="16">
        <v>0</v>
      </c>
      <c r="N14" s="16">
        <v>0</v>
      </c>
      <c r="O14" s="16">
        <v>0</v>
      </c>
      <c r="P14" s="16">
        <v>20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20</v>
      </c>
      <c r="V14" s="18">
        <f t="shared" si="1"/>
        <v>286895</v>
      </c>
    </row>
    <row r="15" spans="1:22" x14ac:dyDescent="0.4">
      <c r="A15" s="13" t="s">
        <v>58</v>
      </c>
      <c r="B15" s="13" t="s">
        <v>59</v>
      </c>
      <c r="C15" s="14" t="s">
        <v>60</v>
      </c>
      <c r="D15" s="14">
        <v>2020</v>
      </c>
      <c r="E15" s="14" t="s">
        <v>33</v>
      </c>
      <c r="F15" s="15">
        <v>0</v>
      </c>
      <c r="G15" s="15">
        <v>87912</v>
      </c>
      <c r="H15" s="15">
        <v>98308</v>
      </c>
      <c r="I15" s="15">
        <v>0</v>
      </c>
      <c r="J15" s="15">
        <v>0</v>
      </c>
      <c r="K15" s="15">
        <v>13084</v>
      </c>
      <c r="L15" s="14" t="s">
        <v>34</v>
      </c>
      <c r="M15" s="16">
        <v>6</v>
      </c>
      <c r="N15" s="16">
        <v>4</v>
      </c>
      <c r="O15" s="16">
        <v>4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14</v>
      </c>
      <c r="V15" s="18">
        <f t="shared" si="1"/>
        <v>199304</v>
      </c>
    </row>
    <row r="16" spans="1:22" x14ac:dyDescent="0.4">
      <c r="A16" s="13" t="s">
        <v>61</v>
      </c>
      <c r="B16" s="13" t="s">
        <v>62</v>
      </c>
      <c r="C16" s="14" t="s">
        <v>63</v>
      </c>
      <c r="D16" s="14">
        <v>2020</v>
      </c>
      <c r="E16" s="14" t="s">
        <v>64</v>
      </c>
      <c r="F16" s="15">
        <v>0</v>
      </c>
      <c r="G16" s="15">
        <v>0</v>
      </c>
      <c r="H16" s="15">
        <v>149600</v>
      </c>
      <c r="I16" s="15">
        <v>0</v>
      </c>
      <c r="J16" s="15">
        <v>0</v>
      </c>
      <c r="K16" s="15">
        <v>10400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160000</v>
      </c>
    </row>
    <row r="17" spans="1:22" x14ac:dyDescent="0.4">
      <c r="A17" s="13" t="s">
        <v>65</v>
      </c>
      <c r="B17" s="13" t="s">
        <v>66</v>
      </c>
      <c r="C17" s="14" t="s">
        <v>67</v>
      </c>
      <c r="D17" s="14">
        <v>2020</v>
      </c>
      <c r="E17" s="14" t="s">
        <v>68</v>
      </c>
      <c r="F17" s="15">
        <v>0</v>
      </c>
      <c r="G17" s="15">
        <v>38592</v>
      </c>
      <c r="H17" s="15">
        <v>63975</v>
      </c>
      <c r="I17" s="15">
        <v>19250</v>
      </c>
      <c r="J17" s="15">
        <v>0</v>
      </c>
      <c r="K17" s="15">
        <v>6038</v>
      </c>
      <c r="L17" s="14" t="s">
        <v>34</v>
      </c>
      <c r="M17" s="16">
        <v>0</v>
      </c>
      <c r="N17" s="16">
        <v>0</v>
      </c>
      <c r="O17" s="16">
        <v>1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4</v>
      </c>
      <c r="V17" s="18">
        <f t="shared" si="1"/>
        <v>127855</v>
      </c>
    </row>
    <row r="18" spans="1:22" x14ac:dyDescent="0.4">
      <c r="A18" s="13" t="s">
        <v>69</v>
      </c>
      <c r="B18" s="13" t="s">
        <v>70</v>
      </c>
      <c r="C18" s="14" t="s">
        <v>71</v>
      </c>
      <c r="D18" s="14">
        <v>2020</v>
      </c>
      <c r="E18" s="14" t="s">
        <v>33</v>
      </c>
      <c r="F18" s="15">
        <v>0</v>
      </c>
      <c r="G18" s="15">
        <v>59772</v>
      </c>
      <c r="H18" s="15">
        <v>86779</v>
      </c>
      <c r="I18" s="15">
        <v>0</v>
      </c>
      <c r="J18" s="15">
        <v>0</v>
      </c>
      <c r="K18" s="15">
        <v>10165</v>
      </c>
      <c r="L18" s="14" t="s">
        <v>34</v>
      </c>
      <c r="M18" s="16">
        <v>0</v>
      </c>
      <c r="N18" s="16">
        <v>1</v>
      </c>
      <c r="O18" s="16">
        <v>4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7</v>
      </c>
      <c r="V18" s="18">
        <f t="shared" si="1"/>
        <v>156716</v>
      </c>
    </row>
    <row r="19" spans="1:22" x14ac:dyDescent="0.4">
      <c r="A19" s="13" t="s">
        <v>72</v>
      </c>
      <c r="B19" s="13" t="s">
        <v>73</v>
      </c>
      <c r="C19" s="14" t="s">
        <v>74</v>
      </c>
      <c r="D19" s="14">
        <v>2020</v>
      </c>
      <c r="E19" s="14" t="s">
        <v>33</v>
      </c>
      <c r="F19" s="15">
        <v>0</v>
      </c>
      <c r="G19" s="15">
        <v>60624</v>
      </c>
      <c r="H19" s="15">
        <v>73124</v>
      </c>
      <c r="I19" s="15">
        <v>0</v>
      </c>
      <c r="J19" s="15">
        <v>0</v>
      </c>
      <c r="K19" s="15">
        <v>6602</v>
      </c>
      <c r="L19" s="14" t="s">
        <v>34</v>
      </c>
      <c r="M19" s="16">
        <v>0</v>
      </c>
      <c r="N19" s="16">
        <v>0</v>
      </c>
      <c r="O19" s="16">
        <v>0</v>
      </c>
      <c r="P19" s="16">
        <v>6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6</v>
      </c>
      <c r="V19" s="18">
        <f t="shared" si="1"/>
        <v>140350</v>
      </c>
    </row>
    <row r="20" spans="1:22" x14ac:dyDescent="0.4">
      <c r="A20" s="13" t="s">
        <v>65</v>
      </c>
      <c r="B20" s="13" t="s">
        <v>52</v>
      </c>
      <c r="C20" s="14" t="s">
        <v>75</v>
      </c>
      <c r="D20" s="14">
        <v>2020</v>
      </c>
      <c r="E20" s="14" t="s">
        <v>33</v>
      </c>
      <c r="F20" s="15">
        <v>0</v>
      </c>
      <c r="G20" s="15">
        <v>139752</v>
      </c>
      <c r="H20" s="15">
        <v>40952</v>
      </c>
      <c r="I20" s="15">
        <v>0</v>
      </c>
      <c r="J20" s="15">
        <v>0</v>
      </c>
      <c r="K20" s="15">
        <v>6288</v>
      </c>
      <c r="L20" s="14" t="s">
        <v>34</v>
      </c>
      <c r="M20" s="16">
        <v>0</v>
      </c>
      <c r="N20" s="16">
        <v>2</v>
      </c>
      <c r="O20" s="16">
        <v>8</v>
      </c>
      <c r="P20" s="16">
        <v>6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16</v>
      </c>
      <c r="V20" s="18">
        <f t="shared" si="1"/>
        <v>186992</v>
      </c>
    </row>
    <row r="21" spans="1:22" x14ac:dyDescent="0.4">
      <c r="A21" s="13" t="s">
        <v>65</v>
      </c>
      <c r="B21" s="13" t="s">
        <v>76</v>
      </c>
      <c r="C21" s="14" t="s">
        <v>77</v>
      </c>
      <c r="D21" s="14">
        <v>2020</v>
      </c>
      <c r="E21" s="14" t="s">
        <v>64</v>
      </c>
      <c r="F21" s="15">
        <v>0</v>
      </c>
      <c r="G21" s="15">
        <v>0</v>
      </c>
      <c r="H21" s="15">
        <v>40011</v>
      </c>
      <c r="I21" s="15">
        <v>0</v>
      </c>
      <c r="J21" s="15">
        <v>0</v>
      </c>
      <c r="K21" s="15">
        <v>1989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42000</v>
      </c>
    </row>
    <row r="22" spans="1:22" x14ac:dyDescent="0.4">
      <c r="A22" s="13" t="s">
        <v>78</v>
      </c>
      <c r="B22" s="13" t="s">
        <v>78</v>
      </c>
      <c r="C22" s="14" t="s">
        <v>79</v>
      </c>
      <c r="D22" s="14">
        <v>2020</v>
      </c>
      <c r="E22" s="14" t="s">
        <v>33</v>
      </c>
      <c r="F22" s="15">
        <v>0</v>
      </c>
      <c r="G22" s="15">
        <v>151776</v>
      </c>
      <c r="H22" s="15">
        <v>108784</v>
      </c>
      <c r="I22" s="15">
        <v>0</v>
      </c>
      <c r="J22" s="15">
        <v>14844</v>
      </c>
      <c r="K22" s="15">
        <v>19200</v>
      </c>
      <c r="L22" s="14" t="s">
        <v>34</v>
      </c>
      <c r="M22" s="16">
        <v>0</v>
      </c>
      <c r="N22" s="16">
        <v>0</v>
      </c>
      <c r="O22" s="16">
        <v>4</v>
      </c>
      <c r="P22" s="16">
        <v>4</v>
      </c>
      <c r="Q22" s="16">
        <v>3</v>
      </c>
      <c r="R22" s="16">
        <v>2</v>
      </c>
      <c r="S22" s="16">
        <v>0</v>
      </c>
      <c r="T22" s="16">
        <v>0</v>
      </c>
      <c r="U22" s="17">
        <f t="shared" si="0"/>
        <v>13</v>
      </c>
      <c r="V22" s="18">
        <f t="shared" si="1"/>
        <v>294604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50F1BABC-AB4E-424A-A336-29D7B889CFA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1">
    <dataValidation allowBlank="1" showErrorMessage="1" sqref="A6:V6" xr:uid="{92BB5115-4F53-465A-9499-B54D92B022D2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2019-03-04T18:41:12Z</dcterms:created>
  <dcterms:modified xsi:type="dcterms:W3CDTF">2019-04-02T19:34:37Z</dcterms:modified>
</cp:coreProperties>
</file>