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OR-500\"/>
    </mc:Choice>
  </mc:AlternateContent>
  <xr:revisionPtr revIDLastSave="0" documentId="13_ncr:1_{8125930B-D7B3-4312-A591-6A15E58523FE}" xr6:coauthVersionLast="41" xr6:coauthVersionMax="41" xr10:uidLastSave="{00000000-0000-0000-0000-000000000000}"/>
  <bookViews>
    <workbookView xWindow="-103" yWindow="-103" windowWidth="25920" windowHeight="16749" xr2:uid="{6F35DDA2-A444-4FF1-8648-26E35697D06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<sst xmlns="http://schemas.openxmlformats.org/spreadsheetml/2006/main" count="59" uniqueCount="47">
  <si>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</si>
  <si>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</si>
  <si>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</si>
  <si>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</si>
  <si>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</si>
  <si>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</si>
  <si>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</si>
  <si>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</si>
  <si>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</si>
  <si>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</si>
  <si>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</si>
  <si>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</si>
  <si>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</si>
  <si>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</si>
  <si>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</si>
  <si>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</si>
  <si>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</si>
  <si>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</si>
  <si>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</si>
  <si>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</si>
  <si>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</si>
  <si>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</si>
  <si>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</si>
  <si>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</si>
  <si>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</si>
  <si>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</si>
  <si>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</si>
  <si>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</si>
  <si>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</si>
  <si>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</si>
  <si>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NeighborImpact</t>
  </si>
  <si>
    <t>NeighborImpact PH-RRH Program</t>
  </si>
  <si>
    <t>OR0051L0E031811</t>
  </si>
  <si>
    <t>PH</t>
  </si>
  <si>
    <t>FMR</t>
  </si>
  <si>
    <t/>
  </si>
  <si>
    <t>Portland</t>
  </si>
  <si>
    <t>OR-503</t>
  </si>
  <si>
    <t>Central Oregon CoC</t>
  </si>
  <si>
    <t>Welcome Home Grant</t>
  </si>
  <si>
    <t>OR0147L0E031804</t>
  </si>
  <si>
    <t>OR0207L0E031803</t>
  </si>
  <si>
    <t>Central Oregon Veterans Outreach</t>
  </si>
  <si>
    <t>COVO Housing Stabilization Program</t>
  </si>
  <si>
    <t>OR0228L0E031802</t>
  </si>
  <si>
    <t>Cascades RHY Rapid Re-Housing Expansion Project</t>
  </si>
  <si>
    <t>OR0230L0E031802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</si>
</sst>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E1DB-C790-400E-9265-9BBC2215866E}">
  <sheetPr codeName="Sheet304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647600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444600</v>
      </c>
      <c r="H7" s="15">
        <v>36317</v>
      </c>
      <c r="I7" s="15">
        <v>0</v>
      </c>
      <c r="J7" s="15">
        <v>500</v>
      </c>
      <c r="K7" s="15">
        <v>7504</v>
      </c>
      <c r="L7" s="14" t="s">
        <v>34</v>
      </c>
      <c r="M7" s="16">
        <v>0</v>
      </c>
      <c r="N7" s="16">
        <v>0</v>
      </c>
      <c r="O7" s="16">
        <v>8</v>
      </c>
      <c r="P7" s="16">
        <v>12</v>
      </c>
      <c r="Q7" s="16">
        <v>16</v>
      </c>
      <c r="R7" s="16">
        <v>0</v>
      </c>
      <c r="S7" s="16">
        <v>0</v>
      </c>
      <c r="T7" s="16">
        <v>0</v>
      </c>
      <c r="U7" s="17">
        <f>SUM(M7:T7)</f>
        <v>36</v>
      </c>
      <c r="V7" s="18">
        <f>SUM(F7:K7)</f>
        <v>488921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12168</v>
      </c>
      <c r="H8" s="15">
        <v>1653</v>
      </c>
      <c r="I8" s="15">
        <v>0</v>
      </c>
      <c r="J8" s="15">
        <v>0</v>
      </c>
      <c r="K8" s="15">
        <v>843</v>
      </c>
      <c r="L8" s="14" t="s">
        <v>34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f t="shared" ref="U8:U21" si="0">SUM(M8:T8)</f>
        <v>1</v>
      </c>
      <c r="V8" s="18">
        <f t="shared" ref="V8:V21" si="1">SUM(F8:K8)</f>
        <v>14664</v>
      </c>
    </row>
    <row r="9" spans="1:22" x14ac:dyDescent="0.4">
      <c r="A9" s="13" t="s">
        <v>30</v>
      </c>
      <c r="B9" s="13" t="s">
        <v>17</v>
      </c>
      <c r="C9" s="14" t="s">
        <v>41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50000</v>
      </c>
      <c r="K9" s="15">
        <v>3000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53000</v>
      </c>
    </row>
    <row r="10" spans="1:22" x14ac:dyDescent="0.4">
      <c r="A10" s="13" t="s">
        <v>42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0</v>
      </c>
      <c r="G10" s="15">
        <v>23160</v>
      </c>
      <c r="H10" s="15">
        <v>7827</v>
      </c>
      <c r="I10" s="15">
        <v>0</v>
      </c>
      <c r="J10" s="15">
        <v>0</v>
      </c>
      <c r="K10" s="15">
        <v>0</v>
      </c>
      <c r="L10" s="14" t="s">
        <v>34</v>
      </c>
      <c r="M10" s="16">
        <v>0</v>
      </c>
      <c r="N10" s="16">
        <v>0</v>
      </c>
      <c r="O10" s="16">
        <v>0</v>
      </c>
      <c r="P10" s="16">
        <v>2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</v>
      </c>
      <c r="V10" s="18">
        <f t="shared" si="1"/>
        <v>30987</v>
      </c>
    </row>
    <row r="11" spans="1:22" x14ac:dyDescent="0.4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58032</v>
      </c>
      <c r="H11" s="15">
        <v>775</v>
      </c>
      <c r="I11" s="15">
        <v>0</v>
      </c>
      <c r="J11" s="15">
        <v>0</v>
      </c>
      <c r="K11" s="15">
        <v>1221</v>
      </c>
      <c r="L11" s="14" t="s">
        <v>34</v>
      </c>
      <c r="M11" s="16">
        <v>0</v>
      </c>
      <c r="N11" s="16">
        <v>0</v>
      </c>
      <c r="O11" s="16">
        <v>6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6</v>
      </c>
      <c r="V11" s="18">
        <f t="shared" si="1"/>
        <v>60028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7D7400E5-4C2D-4190-9C98-721E6A61617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1">
    <dataValidation allowBlank="1" showErrorMessage="1" sqref="A6:V6" xr:uid="{AB821A86-2F4E-4417-B780-C9DBC6A04F31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2019-03-04T18:41:28Z</dcterms:created>
  <dcterms:modified xsi:type="dcterms:W3CDTF">2019-04-02T19:34:16Z</dcterms:modified>
</cp:coreProperties>
</file>