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NY-600\"/>
    </mc:Choice>
  </mc:AlternateContent>
  <xr:revisionPtr revIDLastSave="0" documentId="13_ncr:1_{1FFB4FC1-5C02-42A5-9016-80D0CBEE7CD2}" xr6:coauthVersionLast="45" xr6:coauthVersionMax="45" xr10:uidLastSave="{00000000-0000-0000-0000-000000000000}"/>
  <bookViews>
    <workbookView xWindow="-108" yWindow="-108" windowWidth="27288" windowHeight="17664" xr2:uid="{E20D33CC-774E-4404-87C9-67A6BE8CDAFC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7" i="1" l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<sst xmlns="http://schemas.openxmlformats.org/spreadsheetml/2006/main" count="89" uniqueCount="65">
  <si>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</si>
  <si>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</si>
  <si>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</si>
  <si>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</si>
  <si>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</si>
  <si>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</si>
  <si>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</si>
  <si>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</si>
  <si>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</si>
  <si>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</si>
  <si>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</si>
  <si>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</si>
  <si>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</si>
  <si>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</si>
  <si>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</si>
  <si>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</si>
  <si>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</si>
  <si>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</si>
  <si>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</si>
  <si>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</si>
  <si>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</si>
  <si>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</si>
  <si>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</si>
  <si>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</si>
  <si>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</si>
  <si>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</si>
  <si>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</si>
  <si>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</si>
  <si>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</si>
  <si>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</si>
  <si>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NY-608</t>
  </si>
  <si>
    <t>CARES of NY, Inc.</t>
  </si>
  <si>
    <t>Ulster CoC HMIS (2019)</t>
  </si>
  <si>
    <t>NY0540L2T081911</t>
  </si>
  <si>
    <t/>
  </si>
  <si>
    <t>New York</t>
  </si>
  <si>
    <t>Kingston/Ulster County CoC</t>
  </si>
  <si>
    <t>RUPCO</t>
  </si>
  <si>
    <t>Family of Woodstock, Inc.</t>
  </si>
  <si>
    <t>FOW- Midway (2019) NY0541L2T081811</t>
  </si>
  <si>
    <t>NY0541L2T081912</t>
  </si>
  <si>
    <t>TH</t>
  </si>
  <si>
    <t>Gateway Community Industries, Inc.</t>
  </si>
  <si>
    <t>GCI Ulster-Family Supported (2019)</t>
  </si>
  <si>
    <t>NY0543L2T081912</t>
  </si>
  <si>
    <t>PH</t>
  </si>
  <si>
    <t>FOW- Adult CMS Families (2019) NY0646L2T081810</t>
  </si>
  <si>
    <t>NY0646L2T081911</t>
  </si>
  <si>
    <t>FMR</t>
  </si>
  <si>
    <t>FOW-  SHP Families (2019) NY0647L2T081810</t>
  </si>
  <si>
    <t>NY0647L2T081911</t>
  </si>
  <si>
    <t>FOW- Adult CMS SRO (2019) NY0755L2T081809</t>
  </si>
  <si>
    <t>NY0755L2T081910</t>
  </si>
  <si>
    <t>Projects to Empower and Organize the Psychiatrically Labeled</t>
  </si>
  <si>
    <t>People Home Again Project Combined</t>
  </si>
  <si>
    <t>NY0795L2T081908</t>
  </si>
  <si>
    <t>FOW- RRH DVS (2019) NY1128L2T081802</t>
  </si>
  <si>
    <t>NY1128L2T081903</t>
  </si>
  <si>
    <t>FOW-  RRH Families (2019) NY1181L2T081801</t>
  </si>
  <si>
    <t>NY1181L2T081902</t>
  </si>
  <si>
    <t>FOW- DV CE (2019)  NY1242D2T081800</t>
  </si>
  <si>
    <t>NY1242D2T081901</t>
  </si>
  <si>
    <t>SSO</t>
  </si>
  <si>
    <t>Ulster County Coordinated Entry 2019</t>
  </si>
  <si>
    <t>NY1291L2T081900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</si>
</sst>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3BFA-F6CC-4556-993C-7AEC188D2CA2}">
  <sheetPr codeName="Sheet285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1242220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67000</v>
      </c>
      <c r="K7" s="15">
        <v>3350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70350</v>
      </c>
    </row>
    <row r="8" spans="1:22" x14ac:dyDescent="0.3">
      <c r="A8" s="13" t="s">
        <v>38</v>
      </c>
      <c r="B8" s="13" t="s">
        <v>39</v>
      </c>
      <c r="C8" s="14" t="s">
        <v>40</v>
      </c>
      <c r="D8" s="14">
        <v>2021</v>
      </c>
      <c r="E8" s="14" t="s">
        <v>41</v>
      </c>
      <c r="F8" s="15">
        <v>0</v>
      </c>
      <c r="G8" s="15">
        <v>0</v>
      </c>
      <c r="H8" s="15">
        <v>67220</v>
      </c>
      <c r="I8" s="15">
        <v>20082</v>
      </c>
      <c r="J8" s="15">
        <v>0</v>
      </c>
      <c r="K8" s="15">
        <v>4365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91667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45</v>
      </c>
      <c r="F9" s="15">
        <v>30747</v>
      </c>
      <c r="G9" s="15">
        <v>0</v>
      </c>
      <c r="H9" s="15">
        <v>8169</v>
      </c>
      <c r="I9" s="15">
        <v>2985</v>
      </c>
      <c r="J9" s="15">
        <v>0</v>
      </c>
      <c r="K9" s="15">
        <v>1914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43815</v>
      </c>
    </row>
    <row r="10" spans="1:22" x14ac:dyDescent="0.3">
      <c r="A10" s="13" t="s">
        <v>38</v>
      </c>
      <c r="B10" s="13" t="s">
        <v>46</v>
      </c>
      <c r="C10" s="14" t="s">
        <v>47</v>
      </c>
      <c r="D10" s="14">
        <v>2021</v>
      </c>
      <c r="E10" s="14" t="s">
        <v>45</v>
      </c>
      <c r="F10" s="15">
        <v>0</v>
      </c>
      <c r="G10" s="15">
        <v>135192</v>
      </c>
      <c r="H10" s="15">
        <v>0</v>
      </c>
      <c r="I10" s="15">
        <v>0</v>
      </c>
      <c r="J10" s="15">
        <v>0</v>
      </c>
      <c r="K10" s="15">
        <v>11764</v>
      </c>
      <c r="L10" s="14" t="s">
        <v>48</v>
      </c>
      <c r="M10" s="16">
        <v>0</v>
      </c>
      <c r="N10" s="16">
        <v>0</v>
      </c>
      <c r="O10" s="16">
        <v>3</v>
      </c>
      <c r="P10" s="16">
        <v>3</v>
      </c>
      <c r="Q10" s="16">
        <v>2</v>
      </c>
      <c r="R10" s="16">
        <v>1</v>
      </c>
      <c r="S10" s="16">
        <v>0</v>
      </c>
      <c r="T10" s="16">
        <v>0</v>
      </c>
      <c r="U10" s="17">
        <f t="shared" si="0"/>
        <v>9</v>
      </c>
      <c r="V10" s="18">
        <f t="shared" si="1"/>
        <v>146956</v>
      </c>
    </row>
    <row r="11" spans="1:22" x14ac:dyDescent="0.3">
      <c r="A11" s="13" t="s">
        <v>38</v>
      </c>
      <c r="B11" s="13" t="s">
        <v>49</v>
      </c>
      <c r="C11" s="14" t="s">
        <v>50</v>
      </c>
      <c r="D11" s="14">
        <v>2021</v>
      </c>
      <c r="E11" s="14" t="s">
        <v>45</v>
      </c>
      <c r="F11" s="15">
        <v>135363</v>
      </c>
      <c r="G11" s="15">
        <v>0</v>
      </c>
      <c r="H11" s="15">
        <v>11809</v>
      </c>
      <c r="I11" s="15">
        <v>0</v>
      </c>
      <c r="J11" s="15">
        <v>0</v>
      </c>
      <c r="K11" s="15">
        <v>7352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154524</v>
      </c>
    </row>
    <row r="12" spans="1:22" x14ac:dyDescent="0.3">
      <c r="A12" s="13" t="s">
        <v>38</v>
      </c>
      <c r="B12" s="13" t="s">
        <v>51</v>
      </c>
      <c r="C12" s="14" t="s">
        <v>52</v>
      </c>
      <c r="D12" s="14">
        <v>2021</v>
      </c>
      <c r="E12" s="14" t="s">
        <v>45</v>
      </c>
      <c r="F12" s="15">
        <v>0</v>
      </c>
      <c r="G12" s="15">
        <v>223776</v>
      </c>
      <c r="H12" s="15">
        <v>0</v>
      </c>
      <c r="I12" s="15">
        <v>0</v>
      </c>
      <c r="J12" s="15">
        <v>0</v>
      </c>
      <c r="K12" s="15">
        <v>19477</v>
      </c>
      <c r="L12" s="14" t="s">
        <v>48</v>
      </c>
      <c r="M12" s="16">
        <v>0</v>
      </c>
      <c r="N12" s="16">
        <v>24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24</v>
      </c>
      <c r="V12" s="18">
        <f t="shared" si="1"/>
        <v>243253</v>
      </c>
    </row>
    <row r="13" spans="1:22" x14ac:dyDescent="0.3">
      <c r="A13" s="13" t="s">
        <v>53</v>
      </c>
      <c r="B13" s="13" t="s">
        <v>54</v>
      </c>
      <c r="C13" s="14" t="s">
        <v>55</v>
      </c>
      <c r="D13" s="14">
        <v>2021</v>
      </c>
      <c r="E13" s="14" t="s">
        <v>45</v>
      </c>
      <c r="F13" s="15">
        <v>163825</v>
      </c>
      <c r="G13" s="15">
        <v>0</v>
      </c>
      <c r="H13" s="15">
        <v>50990</v>
      </c>
      <c r="I13" s="15">
        <v>11080</v>
      </c>
      <c r="J13" s="15">
        <v>0</v>
      </c>
      <c r="K13" s="15">
        <v>21713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247608</v>
      </c>
    </row>
    <row r="14" spans="1:22" x14ac:dyDescent="0.3">
      <c r="A14" s="13" t="s">
        <v>38</v>
      </c>
      <c r="B14" s="13" t="s">
        <v>56</v>
      </c>
      <c r="C14" s="14" t="s">
        <v>57</v>
      </c>
      <c r="D14" s="14">
        <v>2021</v>
      </c>
      <c r="E14" s="14" t="s">
        <v>45</v>
      </c>
      <c r="F14" s="15">
        <v>0</v>
      </c>
      <c r="G14" s="15">
        <v>67596</v>
      </c>
      <c r="H14" s="15">
        <v>12142</v>
      </c>
      <c r="I14" s="15">
        <v>0</v>
      </c>
      <c r="J14" s="15">
        <v>0</v>
      </c>
      <c r="K14" s="15">
        <v>3297</v>
      </c>
      <c r="L14" s="14" t="s">
        <v>48</v>
      </c>
      <c r="M14" s="16">
        <v>0</v>
      </c>
      <c r="N14" s="16">
        <v>0</v>
      </c>
      <c r="O14" s="16">
        <v>3</v>
      </c>
      <c r="P14" s="16">
        <v>1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5</v>
      </c>
      <c r="V14" s="18">
        <f t="shared" si="1"/>
        <v>83035</v>
      </c>
    </row>
    <row r="15" spans="1:22" x14ac:dyDescent="0.3">
      <c r="A15" s="13" t="s">
        <v>38</v>
      </c>
      <c r="B15" s="13" t="s">
        <v>58</v>
      </c>
      <c r="C15" s="14" t="s">
        <v>59</v>
      </c>
      <c r="D15" s="14">
        <v>2021</v>
      </c>
      <c r="E15" s="14" t="s">
        <v>45</v>
      </c>
      <c r="F15" s="15">
        <v>0</v>
      </c>
      <c r="G15" s="15">
        <v>78192</v>
      </c>
      <c r="H15" s="15">
        <v>17445</v>
      </c>
      <c r="I15" s="15">
        <v>0</v>
      </c>
      <c r="J15" s="15">
        <v>0</v>
      </c>
      <c r="K15" s="15">
        <v>6387</v>
      </c>
      <c r="L15" s="14" t="s">
        <v>48</v>
      </c>
      <c r="M15" s="16">
        <v>0</v>
      </c>
      <c r="N15" s="16">
        <v>0</v>
      </c>
      <c r="O15" s="16">
        <v>3</v>
      </c>
      <c r="P15" s="16">
        <v>3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6</v>
      </c>
      <c r="V15" s="18">
        <f t="shared" si="1"/>
        <v>102024</v>
      </c>
    </row>
    <row r="16" spans="1:22" x14ac:dyDescent="0.3">
      <c r="A16" s="13" t="s">
        <v>38</v>
      </c>
      <c r="B16" s="13" t="s">
        <v>60</v>
      </c>
      <c r="C16" s="14" t="s">
        <v>61</v>
      </c>
      <c r="D16" s="14">
        <v>2021</v>
      </c>
      <c r="E16" s="14" t="s">
        <v>62</v>
      </c>
      <c r="F16" s="15">
        <v>0</v>
      </c>
      <c r="G16" s="15">
        <v>0</v>
      </c>
      <c r="H16" s="15">
        <v>14019</v>
      </c>
      <c r="I16" s="15">
        <v>0</v>
      </c>
      <c r="J16" s="15">
        <v>0</v>
      </c>
      <c r="K16" s="15">
        <v>981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15000</v>
      </c>
    </row>
    <row r="17" spans="1:22" x14ac:dyDescent="0.3">
      <c r="A17" s="13" t="s">
        <v>37</v>
      </c>
      <c r="B17" s="13" t="s">
        <v>63</v>
      </c>
      <c r="C17" s="14" t="s">
        <v>64</v>
      </c>
      <c r="D17" s="14">
        <v>2021</v>
      </c>
      <c r="E17" s="14" t="s">
        <v>62</v>
      </c>
      <c r="F17" s="15">
        <v>0</v>
      </c>
      <c r="G17" s="15">
        <v>0</v>
      </c>
      <c r="H17" s="15">
        <v>40088</v>
      </c>
      <c r="I17" s="15">
        <v>0</v>
      </c>
      <c r="J17" s="15">
        <v>0</v>
      </c>
      <c r="K17" s="15">
        <v>3900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43988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2B05A24F-5AEB-4D02-BA2F-0CEDA10340F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7">
    <cfRule type="expression" dxfId="3" priority="3">
      <formula>OR($D7&gt;2021,AND($D7&lt;2021,$D7&lt;&gt;""))</formula>
    </cfRule>
  </conditionalFormatting>
  <conditionalFormatting sqref="V7:V27">
    <cfRule type="cellIs" dxfId="2" priority="1" operator="lessThan">
      <formula>0</formula>
    </cfRule>
  </conditionalFormatting>
  <conditionalFormatting sqref="V7:V27">
    <cfRule type="expression" dxfId="1" priority="2">
      <formula>$V$7&lt;0</formula>
    </cfRule>
  </conditionalFormatting>
  <conditionalFormatting sqref="C7:C27">
    <cfRule type="expression" dxfId="0" priority="5">
      <formula>(#REF!&gt;1)</formula>
    </cfRule>
  </conditionalFormatting>
  <dataValidations count="3">
    <dataValidation allowBlank="1" showErrorMessage="1" sqref="A6:V6" xr:uid="{675DB57E-169E-4185-8220-40D6EC203AFC}"/>
    <dataValidation type="list" allowBlank="1" showInputMessage="1" showErrorMessage="1" sqref="E7:E27" xr:uid="{3F482E5F-6E79-4C85-8E7C-FF2EE0749A0A}">
      <formula1>"PH, TH, Joint TH &amp; PH-RRH, HMIS, SSO, TRA, PRA, SRA, S+C/SRO"</formula1>
    </dataValidation>
    <dataValidation type="list" allowBlank="1" showInputMessage="1" showErrorMessage="1" sqref="L7:L27" xr:uid="{FDA3DA16-BBDA-4BF7-88AC-7FAC822B3526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2020-06-14T22:18:31Z</dcterms:created>
  <dcterms:modified xsi:type="dcterms:W3CDTF">2020-07-22T13:03:40Z</dcterms:modified>
</cp:coreProperties>
</file>