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NY-500\"/>
    </mc:Choice>
  </mc:AlternateContent>
  <xr:revisionPtr revIDLastSave="0" documentId="13_ncr:1_{BDC3CCE6-9BB3-4111-BC46-019EB0683696}" xr6:coauthVersionLast="45" xr6:coauthVersionMax="45" xr10:uidLastSave="{00000000-0000-0000-0000-000000000000}"/>
  <bookViews>
    <workbookView xWindow="-108" yWindow="-108" windowWidth="27288" windowHeight="17664" xr2:uid="{E53E8F62-A723-406E-A740-86667DC8E31F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1" l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H3" i="1" s="1"/>
  <c r="U8" i="1"/>
  <c r="V7" i="1"/>
  <c r="U7" i="1"/>
</calcChain>
</file>

<file path=xl/sharedStrings.xml><?xml version="1.0" encoding="utf-8"?>
<sst xmlns="http://schemas.openxmlformats.org/spreadsheetml/2006/main" count="44" uniqueCount="41">
  <si>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</si>
  <si>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</si>
  <si>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</si>
  <si>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</si>
  <si>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</si>
  <si>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</si>
  <si>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</si>
  <si>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</si>
  <si>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</si>
  <si>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</si>
  <si>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</si>
  <si>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</si>
  <si>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</si>
  <si>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</si>
  <si>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</si>
  <si>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</si>
  <si>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</si>
  <si>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</si>
  <si>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</si>
  <si>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</si>
  <si>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</si>
  <si>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</si>
  <si>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</si>
  <si>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</si>
  <si>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</si>
  <si>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</si>
  <si>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</si>
  <si>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</si>
  <si>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</si>
  <si>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</si>
  <si>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NY-520</t>
  </si>
  <si>
    <t>Franklin County Community Housing Council, Inc.</t>
  </si>
  <si>
    <t>FCCHC Homeless Program</t>
  </si>
  <si>
    <t>NY0177L2C201911</t>
  </si>
  <si>
    <t>PH</t>
  </si>
  <si>
    <t/>
  </si>
  <si>
    <t>Buffalo</t>
  </si>
  <si>
    <t>Franklin, Essex Counties CoC</t>
  </si>
  <si>
    <t>CARES of NY, Inc.</t>
  </si>
  <si>
    <t>Franklin-Essex HMIS 2019</t>
  </si>
  <si>
    <t>NY1269L2C201900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</si>
</sst>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C339-4221-4E75-BC1F-D66BBC8A5337}">
  <sheetPr codeName="Sheet275">
    <pageSetUpPr fitToPage="1"/>
  </sheetPr>
  <dimension ref="A1:V1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79733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34905</v>
      </c>
      <c r="G7" s="15">
        <v>0</v>
      </c>
      <c r="H7" s="15">
        <v>16051</v>
      </c>
      <c r="I7" s="15">
        <v>0</v>
      </c>
      <c r="J7" s="15">
        <v>2000</v>
      </c>
      <c r="K7" s="15">
        <v>0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18" si="0">SUM(M7:T7)</f>
        <v>0</v>
      </c>
      <c r="V7" s="18">
        <f t="shared" ref="V7:V18" si="1">SUM(F7:K7)</f>
        <v>52956</v>
      </c>
    </row>
    <row r="8" spans="1:22" x14ac:dyDescent="0.3">
      <c r="A8" s="13" t="s">
        <v>38</v>
      </c>
      <c r="B8" s="13" t="s">
        <v>39</v>
      </c>
      <c r="C8" s="14" t="s">
        <v>40</v>
      </c>
      <c r="D8" s="14">
        <v>2021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25050</v>
      </c>
      <c r="K8" s="15">
        <v>1727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26777</v>
      </c>
    </row>
    <row r="9" spans="1:22" x14ac:dyDescent="0.3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3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3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3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3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3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3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3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</sheetData>
  <autoFilter ref="A6:V6" xr:uid="{F71551DC-554B-4281-80EB-B655A0BFAEA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8">
    <cfRule type="expression" dxfId="3" priority="3">
      <formula>OR($D7&gt;2021,AND($D7&lt;2021,$D7&lt;&gt;""))</formula>
    </cfRule>
  </conditionalFormatting>
  <conditionalFormatting sqref="V7:V18">
    <cfRule type="cellIs" dxfId="2" priority="1" operator="lessThan">
      <formula>0</formula>
    </cfRule>
  </conditionalFormatting>
  <conditionalFormatting sqref="V7:V18">
    <cfRule type="expression" dxfId="1" priority="2">
      <formula>$V$7&lt;0</formula>
    </cfRule>
  </conditionalFormatting>
  <conditionalFormatting sqref="C7:C18">
    <cfRule type="expression" dxfId="0" priority="5">
      <formula>(#REF!&gt;1)</formula>
    </cfRule>
  </conditionalFormatting>
  <dataValidations count="3">
    <dataValidation allowBlank="1" showErrorMessage="1" sqref="A6:V6" xr:uid="{DFE22770-E6E3-431D-BFF5-63848EC97A8C}"/>
    <dataValidation type="list" allowBlank="1" showInputMessage="1" showErrorMessage="1" sqref="E7:E18" xr:uid="{74EC7856-27B5-4F2F-A68E-C554D12218B4}">
      <formula1>"PH, TH, Joint TH &amp; PH-RRH, HMIS, SSO, TRA, PRA, SRA, S+C/SRO"</formula1>
    </dataValidation>
    <dataValidation type="list" allowBlank="1" showInputMessage="1" showErrorMessage="1" sqref="L7:L18" xr:uid="{047637B8-EE3B-4CE9-845B-CAF2590E0CBC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2020-06-14T22:18:36Z</dcterms:created>
  <dcterms:modified xsi:type="dcterms:W3CDTF">2020-07-22T13:03:37Z</dcterms:modified>
</cp:coreProperties>
</file>