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J-500\"/>
    </mc:Choice>
  </mc:AlternateContent>
  <xr:revisionPtr revIDLastSave="0" documentId="13_ncr:1_{C52EBF0C-B83E-462A-AF07-BA346E40CC5C}" xr6:coauthVersionLast="41" xr6:coauthVersionMax="41" xr10:uidLastSave="{00000000-0000-0000-0000-000000000000}"/>
  <bookViews>
    <workbookView xWindow="-103" yWindow="-103" windowWidth="25920" windowHeight="16749" xr2:uid="{1918D0B3-7F27-40A2-AA28-58CC6FB6F2F1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U8" i="1"/>
  <c r="U9" i="1"/>
  <c r="U10" i="1"/>
  <c r="U11" i="1"/>
  <c r="U12" i="1"/>
  <c r="U13" i="1"/>
  <c r="U14" i="1"/>
  <c r="U15" i="1"/>
  <c r="U16" i="1"/>
  <c r="U17" i="1"/>
  <c r="V7" i="1" l="1"/>
  <c r="U7" i="1"/>
  <c r="H3" i="1"/>
</calcChain>
</file>

<file path=xl/sharedStrings.xml><?xml version="1.0" encoding="utf-8"?>
<sst xmlns="http://schemas.openxmlformats.org/spreadsheetml/2006/main" count="39" uniqueCount="39">
  <si>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</si>
  <si>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</si>
  <si>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</si>
  <si>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</si>
  <si>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</si>
  <si>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</si>
  <si>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</si>
  <si>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</si>
  <si>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</si>
  <si>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</si>
  <si>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</si>
  <si>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</si>
  <si>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</si>
  <si>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</si>
  <si>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</si>
  <si>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</si>
  <si>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</si>
  <si>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</si>
  <si>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</si>
  <si>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</si>
  <si>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</si>
  <si>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</si>
  <si>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</si>
  <si>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</si>
  <si>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</si>
  <si>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</si>
  <si>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</si>
  <si>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</si>
  <si>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</si>
  <si>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</si>
  <si>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Salem County Inter Agency Council of Human Services </t>
  </si>
  <si>
    <t>Leased Apartments Program 2018-19</t>
  </si>
  <si>
    <t>NJ0135L2F121810</t>
  </si>
  <si>
    <t>TH</t>
  </si>
  <si>
    <t/>
  </si>
  <si>
    <t>Newark</t>
  </si>
  <si>
    <t>NJ-512</t>
  </si>
  <si>
    <t>Salem County CoC</t>
  </si>
  <si>
    <t>Salem County COC 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</si>
</sst>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4EB96-9EAC-4ED7-A164-737EFFF6948D}">
  <sheetPr codeName="Sheet248">
    <pageSetUpPr fitToPage="1"/>
  </sheetPr>
  <dimension ref="A1:V1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127379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78250</v>
      </c>
      <c r="G7" s="15">
        <v>0</v>
      </c>
      <c r="H7" s="15">
        <v>35369</v>
      </c>
      <c r="I7" s="15">
        <v>11760</v>
      </c>
      <c r="J7" s="15">
        <v>2000</v>
      </c>
      <c r="K7" s="15">
        <v>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127379</v>
      </c>
    </row>
    <row r="8" spans="1:22" x14ac:dyDescent="0.4">
      <c r="A8" s="13"/>
      <c r="B8" s="13"/>
      <c r="C8" s="14"/>
      <c r="D8" s="14"/>
      <c r="E8" s="14"/>
      <c r="F8" s="15"/>
      <c r="G8" s="15"/>
      <c r="H8" s="15"/>
      <c r="I8" s="15"/>
      <c r="J8" s="15"/>
      <c r="K8" s="15"/>
      <c r="L8" s="14"/>
      <c r="M8" s="16"/>
      <c r="N8" s="16"/>
      <c r="O8" s="16"/>
      <c r="P8" s="16"/>
      <c r="Q8" s="16"/>
      <c r="R8" s="16"/>
      <c r="S8" s="16"/>
      <c r="T8" s="16"/>
      <c r="U8" s="17">
        <f t="shared" ref="U8:U17" si="0">SUM(M8:T8)</f>
        <v>0</v>
      </c>
      <c r="V8" s="18">
        <f t="shared" ref="V8:V17" si="1">SUM(F8:K8)</f>
        <v>0</v>
      </c>
    </row>
    <row r="9" spans="1:22" x14ac:dyDescent="0.4">
      <c r="A9" s="13"/>
      <c r="B9" s="13"/>
      <c r="C9" s="14"/>
      <c r="D9" s="14"/>
      <c r="E9" s="14"/>
      <c r="F9" s="15"/>
      <c r="G9" s="15"/>
      <c r="H9" s="15"/>
      <c r="I9" s="15"/>
      <c r="J9" s="15"/>
      <c r="K9" s="15"/>
      <c r="L9" s="14"/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0</v>
      </c>
    </row>
    <row r="10" spans="1:22" x14ac:dyDescent="0.4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0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</sheetData>
  <autoFilter ref="A6:V6" xr:uid="{195558C9-0C70-4287-982F-7493419C3321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7">
    <cfRule type="cellIs" dxfId="3" priority="3" operator="lessThan">
      <formula>0</formula>
    </cfRule>
  </conditionalFormatting>
  <conditionalFormatting sqref="V7:V17">
    <cfRule type="expression" dxfId="2" priority="4">
      <formula>$V$7&lt;0</formula>
    </cfRule>
  </conditionalFormatting>
  <conditionalFormatting sqref="D7:D17">
    <cfRule type="expression" dxfId="1" priority="2">
      <formula>OR($D7&gt;2020,AND($D7&lt;2020,$D7&lt;&gt;""))</formula>
    </cfRule>
  </conditionalFormatting>
  <conditionalFormatting sqref="C7:C17">
    <cfRule type="expression" dxfId="0" priority="5">
      <formula>(#REF!&gt;1)</formula>
    </cfRule>
  </conditionalFormatting>
  <dataValidations count="3">
    <dataValidation type="list" allowBlank="1" showInputMessage="1" showErrorMessage="1" sqref="E7:E17" xr:uid="{319AEBB7-6CEA-4F4E-ACF3-E307ED4F6FCB}">
      <formula1>"PH, TH, Joint TH &amp; PH-RRH, HMIS, SSO, TRA, PRA, SRA, S+C/SRO"</formula1>
    </dataValidation>
    <dataValidation type="list" allowBlank="1" showInputMessage="1" showErrorMessage="1" sqref="L7:L17" xr:uid="{46DD0687-A7D0-47F5-8638-A2F7A3A85CE1}">
      <formula1>"N/A, FMR, Actual Rent"</formula1>
    </dataValidation>
    <dataValidation allowBlank="1" showErrorMessage="1" sqref="A6:V6" xr:uid="{D011C08C-547E-474A-81C2-B76AFE82A313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2019-03-04T18:41:52Z</dcterms:created>
  <dcterms:modified xsi:type="dcterms:W3CDTF">2019-04-02T19:33:46Z</dcterms:modified>
</cp:coreProperties>
</file>