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F310DAB3-159A-4630-A6A4-D62EE4BE817D}" xr6:coauthVersionLast="41" xr6:coauthVersionMax="41" xr10:uidLastSave="{00000000-0000-0000-0000-000000000000}"/>
  <bookViews>
    <workbookView xWindow="-103" yWindow="-103" windowWidth="25920" windowHeight="16749" xr2:uid="{E09C6BD9-931A-4DC5-9089-35F3AF7AA82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<sst xmlns="http://schemas.openxmlformats.org/spreadsheetml/2006/main" count="89" uniqueCount="68">
  <si>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</si>
  <si>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</si>
  <si>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</si>
  <si>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</si>
  <si>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</si>
  <si>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</si>
  <si>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</si>
  <si>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</si>
  <si>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</si>
  <si>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</si>
  <si>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</si>
  <si>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</si>
  <si>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</si>
  <si>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</si>
  <si>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</si>
  <si>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</si>
  <si>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</si>
  <si>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</si>
  <si>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</si>
  <si>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</si>
  <si>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</si>
  <si>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</si>
  <si>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</si>
  <si>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</si>
  <si>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</si>
  <si>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</si>
  <si>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</si>
  <si>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</si>
  <si>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</si>
  <si>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</si>
  <si>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New Jersey Housing and Mortgage Finance Agency</t>
  </si>
  <si>
    <t>Passaic HMIS FY 2018</t>
  </si>
  <si>
    <t>NJ0129L2F111811</t>
  </si>
  <si>
    <t/>
  </si>
  <si>
    <t>Newark</t>
  </si>
  <si>
    <t>NJ-511</t>
  </si>
  <si>
    <t>Paterson/Passaic County CoC</t>
  </si>
  <si>
    <t>Passaic County Department of Human Services</t>
  </si>
  <si>
    <t>CUMAC/ECHO, Inc.</t>
  </si>
  <si>
    <t>Place of Promise</t>
  </si>
  <si>
    <t>NJ0132L2F111811</t>
  </si>
  <si>
    <t>PH</t>
  </si>
  <si>
    <t>NJ DEPARTMENT OF COMMUNITY AFFAIRS</t>
  </si>
  <si>
    <t>3PY (Formerly MNJ) CoC Renewal 2018</t>
  </si>
  <si>
    <t>NJ0190L2F111811</t>
  </si>
  <si>
    <t>Actual Rent</t>
  </si>
  <si>
    <t>Passaic County Sponsor Based Housing First</t>
  </si>
  <si>
    <t>NJ0242L2F111804</t>
  </si>
  <si>
    <t>FMR</t>
  </si>
  <si>
    <t>Housing Authority of The City of Paterson</t>
  </si>
  <si>
    <t>New Destiny Family Success Center</t>
  </si>
  <si>
    <t>NJ0268L2F111809</t>
  </si>
  <si>
    <t>Passaic County Project Based Housing First</t>
  </si>
  <si>
    <t>NJ0329L2F111808</t>
  </si>
  <si>
    <t>Passaic County Tenant Based Housing First</t>
  </si>
  <si>
    <t>NJ0364L2F111804</t>
  </si>
  <si>
    <t>Passaic County Housing First Leasing</t>
  </si>
  <si>
    <t>NJ0365L2F111804</t>
  </si>
  <si>
    <t>Straight &amp; Narrow, Inc.</t>
  </si>
  <si>
    <t>Straight &amp; Narrow SRO</t>
  </si>
  <si>
    <t>NJ0460L2F111805</t>
  </si>
  <si>
    <t>First Call for Help dba NJ 211 Partnership</t>
  </si>
  <si>
    <t>A Place to Call Home</t>
  </si>
  <si>
    <t>NJ0530L2F111802</t>
  </si>
  <si>
    <t>SSO</t>
  </si>
  <si>
    <t>Heart of Hannah Women's Center Inc.</t>
  </si>
  <si>
    <t>Heart of Hannah Last Step Rapid ReHousing 2018</t>
  </si>
  <si>
    <t>NJ0531L2F111802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</si>
</sst>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F74B-CAE6-46DC-9587-71DAF2DDE784}">
  <sheetPr codeName="Sheet247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4433770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47667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7" si="0">SUM(M7:T7)</f>
        <v>0</v>
      </c>
      <c r="V7" s="18">
        <f t="shared" ref="V7:V27" si="1">SUM(F7:K7)</f>
        <v>47667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81573</v>
      </c>
      <c r="G8" s="15">
        <v>0</v>
      </c>
      <c r="H8" s="15">
        <v>0</v>
      </c>
      <c r="I8" s="15">
        <v>0</v>
      </c>
      <c r="J8" s="15">
        <v>0</v>
      </c>
      <c r="K8" s="15">
        <v>1269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82842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41</v>
      </c>
      <c r="F9" s="15">
        <v>0</v>
      </c>
      <c r="G9" s="15">
        <v>866400</v>
      </c>
      <c r="H9" s="15">
        <v>0</v>
      </c>
      <c r="I9" s="15">
        <v>0</v>
      </c>
      <c r="J9" s="15">
        <v>0</v>
      </c>
      <c r="K9" s="15">
        <v>65516</v>
      </c>
      <c r="L9" s="14" t="s">
        <v>45</v>
      </c>
      <c r="M9" s="16">
        <v>95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95</v>
      </c>
      <c r="V9" s="18">
        <f t="shared" si="1"/>
        <v>931916</v>
      </c>
    </row>
    <row r="10" spans="1:22" x14ac:dyDescent="0.4">
      <c r="A10" s="13" t="s">
        <v>37</v>
      </c>
      <c r="B10" s="13" t="s">
        <v>46</v>
      </c>
      <c r="C10" s="14" t="s">
        <v>47</v>
      </c>
      <c r="D10" s="14">
        <v>2020</v>
      </c>
      <c r="E10" s="14" t="s">
        <v>41</v>
      </c>
      <c r="F10" s="15">
        <v>0</v>
      </c>
      <c r="G10" s="15">
        <v>669936</v>
      </c>
      <c r="H10" s="15">
        <v>0</v>
      </c>
      <c r="I10" s="15">
        <v>0</v>
      </c>
      <c r="J10" s="15">
        <v>0</v>
      </c>
      <c r="K10" s="15">
        <v>38902</v>
      </c>
      <c r="L10" s="14" t="s">
        <v>48</v>
      </c>
      <c r="M10" s="16">
        <v>0</v>
      </c>
      <c r="N10" s="16">
        <v>10</v>
      </c>
      <c r="O10" s="16">
        <v>20</v>
      </c>
      <c r="P10" s="16">
        <v>2</v>
      </c>
      <c r="Q10" s="16">
        <v>4</v>
      </c>
      <c r="R10" s="16">
        <v>1</v>
      </c>
      <c r="S10" s="16">
        <v>0</v>
      </c>
      <c r="T10" s="16">
        <v>0</v>
      </c>
      <c r="U10" s="17">
        <f t="shared" si="0"/>
        <v>37</v>
      </c>
      <c r="V10" s="18">
        <f t="shared" si="1"/>
        <v>708838</v>
      </c>
    </row>
    <row r="11" spans="1:22" x14ac:dyDescent="0.4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41</v>
      </c>
      <c r="F11" s="15">
        <v>0</v>
      </c>
      <c r="G11" s="15">
        <v>95424</v>
      </c>
      <c r="H11" s="15">
        <v>0</v>
      </c>
      <c r="I11" s="15">
        <v>0</v>
      </c>
      <c r="J11" s="15">
        <v>0</v>
      </c>
      <c r="K11" s="15">
        <v>5679</v>
      </c>
      <c r="L11" s="14" t="s">
        <v>45</v>
      </c>
      <c r="M11" s="16">
        <v>0</v>
      </c>
      <c r="N11" s="16">
        <v>0</v>
      </c>
      <c r="O11" s="16">
        <v>4</v>
      </c>
      <c r="P11" s="16">
        <v>1</v>
      </c>
      <c r="Q11" s="16">
        <v>1</v>
      </c>
      <c r="R11" s="16">
        <v>1</v>
      </c>
      <c r="S11" s="16">
        <v>0</v>
      </c>
      <c r="T11" s="16">
        <v>0</v>
      </c>
      <c r="U11" s="17">
        <f t="shared" si="0"/>
        <v>7</v>
      </c>
      <c r="V11" s="18">
        <f t="shared" si="1"/>
        <v>101103</v>
      </c>
    </row>
    <row r="12" spans="1:22" x14ac:dyDescent="0.4">
      <c r="A12" s="13" t="s">
        <v>37</v>
      </c>
      <c r="B12" s="13" t="s">
        <v>52</v>
      </c>
      <c r="C12" s="14" t="s">
        <v>53</v>
      </c>
      <c r="D12" s="14">
        <v>2020</v>
      </c>
      <c r="E12" s="14" t="s">
        <v>41</v>
      </c>
      <c r="F12" s="15">
        <v>0</v>
      </c>
      <c r="G12" s="15">
        <v>291216</v>
      </c>
      <c r="H12" s="15">
        <v>0</v>
      </c>
      <c r="I12" s="15">
        <v>0</v>
      </c>
      <c r="J12" s="15">
        <v>0</v>
      </c>
      <c r="K12" s="15">
        <v>17324</v>
      </c>
      <c r="L12" s="14" t="s">
        <v>48</v>
      </c>
      <c r="M12" s="16">
        <v>0</v>
      </c>
      <c r="N12" s="16">
        <v>4</v>
      </c>
      <c r="O12" s="16">
        <v>4</v>
      </c>
      <c r="P12" s="16">
        <v>8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16</v>
      </c>
      <c r="V12" s="18">
        <f t="shared" si="1"/>
        <v>308540</v>
      </c>
    </row>
    <row r="13" spans="1:22" x14ac:dyDescent="0.4">
      <c r="A13" s="13" t="s">
        <v>37</v>
      </c>
      <c r="B13" s="13" t="s">
        <v>54</v>
      </c>
      <c r="C13" s="14" t="s">
        <v>55</v>
      </c>
      <c r="D13" s="14">
        <v>2020</v>
      </c>
      <c r="E13" s="14" t="s">
        <v>41</v>
      </c>
      <c r="F13" s="15">
        <v>0</v>
      </c>
      <c r="G13" s="15">
        <v>1202292</v>
      </c>
      <c r="H13" s="15">
        <v>0</v>
      </c>
      <c r="I13" s="15">
        <v>0</v>
      </c>
      <c r="J13" s="15">
        <v>0</v>
      </c>
      <c r="K13" s="15">
        <v>67735</v>
      </c>
      <c r="L13" s="14" t="s">
        <v>48</v>
      </c>
      <c r="M13" s="16">
        <v>0</v>
      </c>
      <c r="N13" s="16">
        <v>0</v>
      </c>
      <c r="O13" s="16">
        <v>47</v>
      </c>
      <c r="P13" s="16">
        <v>6</v>
      </c>
      <c r="Q13" s="16">
        <v>8</v>
      </c>
      <c r="R13" s="16">
        <v>2</v>
      </c>
      <c r="S13" s="16">
        <v>0</v>
      </c>
      <c r="T13" s="16">
        <v>0</v>
      </c>
      <c r="U13" s="17">
        <f t="shared" si="0"/>
        <v>63</v>
      </c>
      <c r="V13" s="18">
        <f t="shared" si="1"/>
        <v>1270027</v>
      </c>
    </row>
    <row r="14" spans="1:22" x14ac:dyDescent="0.4">
      <c r="A14" s="13" t="s">
        <v>37</v>
      </c>
      <c r="B14" s="13" t="s">
        <v>56</v>
      </c>
      <c r="C14" s="14" t="s">
        <v>57</v>
      </c>
      <c r="D14" s="14">
        <v>2020</v>
      </c>
      <c r="E14" s="14" t="s">
        <v>41</v>
      </c>
      <c r="F14" s="15">
        <v>80805</v>
      </c>
      <c r="G14" s="15">
        <v>0</v>
      </c>
      <c r="H14" s="15">
        <v>0</v>
      </c>
      <c r="I14" s="15">
        <v>6081</v>
      </c>
      <c r="J14" s="15">
        <v>0</v>
      </c>
      <c r="K14" s="15">
        <v>4921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91807</v>
      </c>
    </row>
    <row r="15" spans="1:22" x14ac:dyDescent="0.4">
      <c r="A15" s="13" t="s">
        <v>58</v>
      </c>
      <c r="B15" s="13" t="s">
        <v>59</v>
      </c>
      <c r="C15" s="14" t="s">
        <v>60</v>
      </c>
      <c r="D15" s="14">
        <v>2020</v>
      </c>
      <c r="E15" s="14" t="s">
        <v>41</v>
      </c>
      <c r="F15" s="15">
        <v>0</v>
      </c>
      <c r="G15" s="15">
        <v>561000</v>
      </c>
      <c r="H15" s="15">
        <v>0</v>
      </c>
      <c r="I15" s="15">
        <v>0</v>
      </c>
      <c r="J15" s="15">
        <v>0</v>
      </c>
      <c r="K15" s="15">
        <v>34482</v>
      </c>
      <c r="L15" s="14" t="s">
        <v>48</v>
      </c>
      <c r="M15" s="16">
        <v>50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50</v>
      </c>
      <c r="V15" s="18">
        <f t="shared" si="1"/>
        <v>595482</v>
      </c>
    </row>
    <row r="16" spans="1:22" x14ac:dyDescent="0.4">
      <c r="A16" s="13" t="s">
        <v>61</v>
      </c>
      <c r="B16" s="13" t="s">
        <v>62</v>
      </c>
      <c r="C16" s="14" t="s">
        <v>63</v>
      </c>
      <c r="D16" s="14">
        <v>2020</v>
      </c>
      <c r="E16" s="14" t="s">
        <v>64</v>
      </c>
      <c r="F16" s="15">
        <v>0</v>
      </c>
      <c r="G16" s="15">
        <v>0</v>
      </c>
      <c r="H16" s="15">
        <v>90977</v>
      </c>
      <c r="I16" s="15">
        <v>0</v>
      </c>
      <c r="J16" s="15">
        <v>0</v>
      </c>
      <c r="K16" s="15">
        <v>9023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100000</v>
      </c>
    </row>
    <row r="17" spans="1:22" x14ac:dyDescent="0.4">
      <c r="A17" s="13" t="s">
        <v>65</v>
      </c>
      <c r="B17" s="13" t="s">
        <v>66</v>
      </c>
      <c r="C17" s="14" t="s">
        <v>67</v>
      </c>
      <c r="D17" s="14">
        <v>2020</v>
      </c>
      <c r="E17" s="14" t="s">
        <v>41</v>
      </c>
      <c r="F17" s="15">
        <v>0</v>
      </c>
      <c r="G17" s="15">
        <v>135588</v>
      </c>
      <c r="H17" s="15">
        <v>48600</v>
      </c>
      <c r="I17" s="15">
        <v>0</v>
      </c>
      <c r="J17" s="15">
        <v>0</v>
      </c>
      <c r="K17" s="15">
        <v>11360</v>
      </c>
      <c r="L17" s="14" t="s">
        <v>48</v>
      </c>
      <c r="M17" s="16">
        <v>0</v>
      </c>
      <c r="N17" s="16">
        <v>0</v>
      </c>
      <c r="O17" s="16">
        <v>4</v>
      </c>
      <c r="P17" s="16">
        <v>2</v>
      </c>
      <c r="Q17" s="16">
        <v>1</v>
      </c>
      <c r="R17" s="16">
        <v>0</v>
      </c>
      <c r="S17" s="16">
        <v>0</v>
      </c>
      <c r="T17" s="16">
        <v>0</v>
      </c>
      <c r="U17" s="17">
        <f t="shared" si="0"/>
        <v>7</v>
      </c>
      <c r="V17" s="18">
        <f t="shared" si="1"/>
        <v>195548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14D9BF48-2DC1-49CD-A500-6BC64F24B5F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3">
    <dataValidation type="list" allowBlank="1" showInputMessage="1" showErrorMessage="1" sqref="E7:E27" xr:uid="{A3225057-9200-4270-8F67-55515C95D3DD}">
      <formula1>"PH, TH, Joint TH &amp; PH-RRH, HMIS, SSO, TRA, PRA, SRA, S+C/SRO"</formula1>
    </dataValidation>
    <dataValidation type="list" allowBlank="1" showInputMessage="1" showErrorMessage="1" sqref="L7:L27" xr:uid="{843D0D83-86A4-43AB-9729-5FB223981396}">
      <formula1>"N/A, FMR, Actual Rent"</formula1>
    </dataValidation>
    <dataValidation allowBlank="1" showErrorMessage="1" sqref="A6:V6" xr:uid="{96BDF939-54BB-4ABC-85D0-6FECB7EB90AE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2019-03-04T18:41:52Z</dcterms:created>
  <dcterms:modified xsi:type="dcterms:W3CDTF">2019-04-02T19:33:46Z</dcterms:modified>
</cp:coreProperties>
</file>