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I-500\"/>
    </mc:Choice>
  </mc:AlternateContent>
  <xr:revisionPtr revIDLastSave="0" documentId="13_ncr:1_{BB562F83-2505-47AF-94AD-354BE6C880D8}" xr6:coauthVersionLast="43" xr6:coauthVersionMax="43" xr10:uidLastSave="{00000000-0000-0000-0000-000000000000}"/>
  <bookViews>
    <workbookView xWindow="-120" yWindow="-120" windowWidth="29040" windowHeight="15840" xr2:uid="{50FE81A8-FD66-4CF2-BC5B-6363285B8DD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<sst xmlns="http://schemas.openxmlformats.org/spreadsheetml/2006/main" count="69" uniqueCount="56">
  <si>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</si>
  <si>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</si>
  <si>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</si>
  <si>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</si>
  <si>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</si>
  <si>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</si>
  <si>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</si>
  <si>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</si>
  <si>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</si>
  <si>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</si>
  <si>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</si>
  <si>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</si>
  <si>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</si>
  <si>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</si>
  <si>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</si>
  <si>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</si>
  <si>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</si>
  <si>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</si>
  <si>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</si>
  <si>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</si>
  <si>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</si>
  <si>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</si>
  <si>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</si>
  <si>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</si>
  <si>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</si>
  <si>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</si>
  <si>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</si>
  <si>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</si>
  <si>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</si>
  <si>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</si>
  <si>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Services Mid Michigan</t>
  </si>
  <si>
    <t>Coordinated Homeless Assistance Program</t>
  </si>
  <si>
    <t>MI0277L5F231811</t>
  </si>
  <si>
    <t>SSO</t>
  </si>
  <si>
    <t/>
  </si>
  <si>
    <t>Detroit</t>
  </si>
  <si>
    <t>MI-523</t>
  </si>
  <si>
    <t>Eaton County CoC</t>
  </si>
  <si>
    <t>Peckham, Inc.</t>
  </si>
  <si>
    <t>I-EARN (Immediate Employment Assistance Resource Network)</t>
  </si>
  <si>
    <t>MI0278L5F231811</t>
  </si>
  <si>
    <t>HEART Consolated</t>
  </si>
  <si>
    <t>MI0327L5F231807</t>
  </si>
  <si>
    <t>PH</t>
  </si>
  <si>
    <t>Housing Services' Permanent Supportive Housing Program</t>
  </si>
  <si>
    <t>MI0356L5F231808</t>
  </si>
  <si>
    <t>SIREN/Eaton Shelter, Inc.</t>
  </si>
  <si>
    <t>Eaton County Rapid Rehousing FY18</t>
  </si>
  <si>
    <t>MI0496L5F231803</t>
  </si>
  <si>
    <t>FMR</t>
  </si>
  <si>
    <t>Eaton County DVRR</t>
  </si>
  <si>
    <t>MI0633D5F231800</t>
  </si>
  <si>
    <t>Eaton County TH/RR Program</t>
  </si>
  <si>
    <t>MI0634L5F231800</t>
  </si>
  <si>
    <t>Joint TH &amp; PH-RRH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</si>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</sst>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58D0-B9F8-4EA9-B61A-16FF451E54EE}">
  <sheetPr codeName="Sheet195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967000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146219</v>
      </c>
      <c r="I7" s="15">
        <v>0</v>
      </c>
      <c r="J7" s="15">
        <v>18000</v>
      </c>
      <c r="K7" s="15">
        <v>15200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179419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120658</v>
      </c>
      <c r="I8" s="15">
        <v>0</v>
      </c>
      <c r="J8" s="15">
        <v>0</v>
      </c>
      <c r="K8" s="15">
        <v>12066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132724</v>
      </c>
    </row>
    <row r="9" spans="1:22" x14ac:dyDescent="0.25">
      <c r="A9" s="13" t="s">
        <v>30</v>
      </c>
      <c r="B9" s="13" t="s">
        <v>41</v>
      </c>
      <c r="C9" s="14" t="s">
        <v>42</v>
      </c>
      <c r="D9" s="14">
        <v>2020</v>
      </c>
      <c r="E9" s="14" t="s">
        <v>43</v>
      </c>
      <c r="F9" s="15">
        <v>146772</v>
      </c>
      <c r="G9" s="15">
        <v>0</v>
      </c>
      <c r="H9" s="15">
        <v>36057</v>
      </c>
      <c r="I9" s="15">
        <v>0</v>
      </c>
      <c r="J9" s="15">
        <v>0</v>
      </c>
      <c r="K9" s="15">
        <v>8716</v>
      </c>
      <c r="L9" s="14" t="s">
        <v>55</v>
      </c>
      <c r="M9" s="16">
        <v>0</v>
      </c>
      <c r="N9" s="16">
        <v>0</v>
      </c>
      <c r="O9" s="16">
        <v>5</v>
      </c>
      <c r="P9" s="16">
        <v>9</v>
      </c>
      <c r="Q9" s="16">
        <v>2</v>
      </c>
      <c r="R9" s="16">
        <v>0</v>
      </c>
      <c r="S9" s="16">
        <v>0</v>
      </c>
      <c r="T9" s="16">
        <v>0</v>
      </c>
      <c r="U9" s="17">
        <f t="shared" si="0"/>
        <v>16</v>
      </c>
      <c r="V9" s="18">
        <f t="shared" si="1"/>
        <v>191545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43</v>
      </c>
      <c r="F10" s="15">
        <v>42865</v>
      </c>
      <c r="G10" s="15">
        <v>0</v>
      </c>
      <c r="H10" s="15">
        <v>10516</v>
      </c>
      <c r="I10" s="15">
        <v>0</v>
      </c>
      <c r="J10" s="15">
        <v>0</v>
      </c>
      <c r="K10" s="15">
        <v>2375</v>
      </c>
      <c r="L10" s="14" t="s">
        <v>55</v>
      </c>
      <c r="M10" s="16">
        <v>0</v>
      </c>
      <c r="N10" s="16">
        <v>0</v>
      </c>
      <c r="O10" s="16">
        <v>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6</v>
      </c>
      <c r="V10" s="18">
        <f t="shared" si="1"/>
        <v>55756</v>
      </c>
    </row>
    <row r="11" spans="1:22" x14ac:dyDescent="0.25">
      <c r="A11" s="13" t="s">
        <v>46</v>
      </c>
      <c r="B11" s="13" t="s">
        <v>47</v>
      </c>
      <c r="C11" s="14" t="s">
        <v>48</v>
      </c>
      <c r="D11" s="14">
        <v>2020</v>
      </c>
      <c r="E11" s="14" t="s">
        <v>43</v>
      </c>
      <c r="F11" s="15">
        <v>0</v>
      </c>
      <c r="G11" s="15">
        <v>78792</v>
      </c>
      <c r="H11" s="15">
        <v>17921</v>
      </c>
      <c r="I11" s="15">
        <v>0</v>
      </c>
      <c r="J11" s="15">
        <v>0</v>
      </c>
      <c r="K11" s="15">
        <v>6241</v>
      </c>
      <c r="L11" s="14" t="s">
        <v>49</v>
      </c>
      <c r="M11" s="16">
        <v>0</v>
      </c>
      <c r="N11" s="16">
        <v>0</v>
      </c>
      <c r="O11" s="16">
        <v>0</v>
      </c>
      <c r="P11" s="16">
        <v>5</v>
      </c>
      <c r="Q11" s="16">
        <v>2</v>
      </c>
      <c r="R11" s="16">
        <v>0</v>
      </c>
      <c r="S11" s="16">
        <v>0</v>
      </c>
      <c r="T11" s="16">
        <v>0</v>
      </c>
      <c r="U11" s="17">
        <f t="shared" si="0"/>
        <v>7</v>
      </c>
      <c r="V11" s="18">
        <f t="shared" si="1"/>
        <v>102954</v>
      </c>
    </row>
    <row r="12" spans="1:22" x14ac:dyDescent="0.25">
      <c r="A12" s="13" t="s">
        <v>46</v>
      </c>
      <c r="B12" s="13" t="s">
        <v>50</v>
      </c>
      <c r="C12" s="14" t="s">
        <v>51</v>
      </c>
      <c r="D12" s="14">
        <v>2020</v>
      </c>
      <c r="E12" s="14" t="s">
        <v>43</v>
      </c>
      <c r="F12" s="15">
        <v>0</v>
      </c>
      <c r="G12" s="15">
        <v>42540</v>
      </c>
      <c r="H12" s="15">
        <v>4940</v>
      </c>
      <c r="I12" s="15">
        <v>0</v>
      </c>
      <c r="J12" s="15">
        <v>0</v>
      </c>
      <c r="K12" s="15">
        <v>4500</v>
      </c>
      <c r="L12" s="14" t="s">
        <v>49</v>
      </c>
      <c r="M12" s="16">
        <v>0</v>
      </c>
      <c r="N12" s="16">
        <v>0</v>
      </c>
      <c r="O12" s="16">
        <v>1</v>
      </c>
      <c r="P12" s="16">
        <v>2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4</v>
      </c>
      <c r="V12" s="18">
        <f t="shared" si="1"/>
        <v>51980</v>
      </c>
    </row>
    <row r="13" spans="1:22" x14ac:dyDescent="0.25">
      <c r="A13" s="13" t="s">
        <v>46</v>
      </c>
      <c r="B13" s="13" t="s">
        <v>52</v>
      </c>
      <c r="C13" s="14" t="s">
        <v>53</v>
      </c>
      <c r="D13" s="14">
        <v>2020</v>
      </c>
      <c r="E13" s="14" t="s">
        <v>54</v>
      </c>
      <c r="F13" s="15">
        <v>35964</v>
      </c>
      <c r="G13" s="15">
        <v>47976</v>
      </c>
      <c r="H13" s="15">
        <v>102282</v>
      </c>
      <c r="I13" s="15">
        <v>59000</v>
      </c>
      <c r="J13" s="15">
        <v>0</v>
      </c>
      <c r="K13" s="15">
        <v>7400</v>
      </c>
      <c r="L13" s="14" t="s">
        <v>49</v>
      </c>
      <c r="M13" s="16">
        <v>0</v>
      </c>
      <c r="N13" s="16">
        <v>0</v>
      </c>
      <c r="O13" s="16">
        <v>0</v>
      </c>
      <c r="P13" s="16">
        <v>2</v>
      </c>
      <c r="Q13" s="16">
        <v>2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252622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30F73315-11A3-4267-9497-82A8C1FAB40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B428A394-75E2-49E5-8C09-A81188689DE8}">
      <formula1>"PH, TH, Joint TH &amp; PH-RRH, HMIS, SSO, TRA, PRA, SRA, S+C/SRO"</formula1>
    </dataValidation>
    <dataValidation type="list" allowBlank="1" showInputMessage="1" showErrorMessage="1" sqref="L7:L23" xr:uid="{D512B2D3-A80A-41F4-9C3F-CE92A5F65494}">
      <formula1>"N/A, FMR, Actual Rent"</formula1>
    </dataValidation>
    <dataValidation allowBlank="1" showErrorMessage="1" sqref="A6:V6" xr:uid="{8D0A0E63-3980-4D16-AE8D-692236FA5CFB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2019-03-04T18:42:15Z</dcterms:created>
  <dcterms:modified xsi:type="dcterms:W3CDTF">2019-05-13T19:53:46Z</dcterms:modified>
</cp:coreProperties>
</file>