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5E2195A7-4ADA-4130-BE22-D6EE1C90D252}" xr6:coauthVersionLast="43" xr6:coauthVersionMax="43" xr10:uidLastSave="{00000000-0000-0000-0000-000000000000}"/>
  <bookViews>
    <workbookView xWindow="-120" yWindow="-120" windowWidth="29040" windowHeight="15840" xr2:uid="{4277820F-7C00-4504-A6C8-E2BB58DE50D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<sst xmlns="http://schemas.openxmlformats.org/spreadsheetml/2006/main" count="89" uniqueCount="65">
  <si>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</si>
  <si>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</si>
  <si>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</si>
  <si>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</si>
  <si>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</si>
  <si>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</si>
  <si>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</si>
  <si>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</si>
  <si>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</si>
  <si>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</si>
  <si>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</si>
  <si>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</si>
  <si>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</si>
  <si>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</si>
  <si>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</si>
  <si>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</si>
  <si>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</si>
  <si>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</si>
  <si>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</si>
  <si>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</si>
  <si>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</si>
  <si>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</si>
  <si>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</si>
  <si>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</si>
  <si>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</si>
  <si>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</si>
  <si>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</si>
  <si>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</si>
  <si>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</si>
  <si>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</si>
  <si>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Catholic Charities, Diocese of Joliet</t>
  </si>
  <si>
    <t>Daybreak Center</t>
  </si>
  <si>
    <t>IL0060L5T061811</t>
  </si>
  <si>
    <t>PH</t>
  </si>
  <si>
    <t/>
  </si>
  <si>
    <t>Chicago</t>
  </si>
  <si>
    <t>IL-506</t>
  </si>
  <si>
    <t>Joliet, Bolingbrook/Will County CoC</t>
  </si>
  <si>
    <t>Will County Center for Community Concerns</t>
  </si>
  <si>
    <t>Cornerstone Services, Inc.</t>
  </si>
  <si>
    <t>Combo 2018</t>
  </si>
  <si>
    <t>IL0064L5T061811</t>
  </si>
  <si>
    <t>IL0281L5T061810</t>
  </si>
  <si>
    <t>PSH Consolidation 2018</t>
  </si>
  <si>
    <t>IL0369L5T061810</t>
  </si>
  <si>
    <t>Trinity Services, Inc.</t>
  </si>
  <si>
    <t>Trinity Services Permanent Supportive Housing</t>
  </si>
  <si>
    <t>IL0420L5T061807</t>
  </si>
  <si>
    <t>Chronic Consolildated 2018</t>
  </si>
  <si>
    <t>IL0659L5T061802</t>
  </si>
  <si>
    <t>Guardian Angel Community Services</t>
  </si>
  <si>
    <t>Renewal2 FY18 -Suzys Caring Place</t>
  </si>
  <si>
    <t>IL0660L5T061802</t>
  </si>
  <si>
    <t>FMR</t>
  </si>
  <si>
    <t>Trinity Rapid Re-Housing</t>
  </si>
  <si>
    <t>IL1589L5T061801</t>
  </si>
  <si>
    <t>Grundy Area PADS Inc.</t>
  </si>
  <si>
    <t>Phoenix Rising</t>
  </si>
  <si>
    <t>IL1590L5T061801</t>
  </si>
  <si>
    <t>Respond Now</t>
  </si>
  <si>
    <t>Respond Now Rapid Rehousing</t>
  </si>
  <si>
    <t>IL1627L5T061800</t>
  </si>
  <si>
    <t>New RRH - Suzy's Caring Place</t>
  </si>
  <si>
    <t>IL1628L5T061800</t>
  </si>
  <si>
    <t>Turning Point 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</si>
</sst>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8891-4099-47CC-9C8A-C4D15FB73523}">
  <sheetPr codeName="Sheet112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4029727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162874</v>
      </c>
      <c r="I7" s="15">
        <v>235171</v>
      </c>
      <c r="J7" s="15">
        <v>0</v>
      </c>
      <c r="K7" s="15">
        <v>39805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437850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1029220</v>
      </c>
      <c r="G8" s="15">
        <v>0</v>
      </c>
      <c r="H8" s="15">
        <v>504391</v>
      </c>
      <c r="I8" s="15">
        <v>133776</v>
      </c>
      <c r="J8" s="15">
        <v>64000</v>
      </c>
      <c r="K8" s="15">
        <v>107521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1838908</v>
      </c>
    </row>
    <row r="9" spans="1:22" x14ac:dyDescent="0.25">
      <c r="A9" s="13" t="s">
        <v>30</v>
      </c>
      <c r="B9" s="13" t="s">
        <v>64</v>
      </c>
      <c r="C9" s="14" t="s">
        <v>42</v>
      </c>
      <c r="D9" s="14">
        <v>2020</v>
      </c>
      <c r="E9" s="14" t="s">
        <v>33</v>
      </c>
      <c r="F9" s="15">
        <v>99564</v>
      </c>
      <c r="G9" s="15">
        <v>0</v>
      </c>
      <c r="H9" s="15">
        <v>53059</v>
      </c>
      <c r="I9" s="15">
        <v>14225</v>
      </c>
      <c r="J9" s="15">
        <v>0</v>
      </c>
      <c r="K9" s="15">
        <v>9184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176032</v>
      </c>
    </row>
    <row r="10" spans="1:22" x14ac:dyDescent="0.25">
      <c r="A10" s="13" t="s">
        <v>39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196394</v>
      </c>
      <c r="G10" s="15">
        <v>0</v>
      </c>
      <c r="H10" s="15">
        <v>0</v>
      </c>
      <c r="I10" s="15">
        <v>28816</v>
      </c>
      <c r="J10" s="15">
        <v>0</v>
      </c>
      <c r="K10" s="15">
        <v>9662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234872</v>
      </c>
    </row>
    <row r="11" spans="1:22" x14ac:dyDescent="0.25">
      <c r="A11" s="13" t="s">
        <v>45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101412</v>
      </c>
      <c r="G11" s="15">
        <v>0</v>
      </c>
      <c r="H11" s="15">
        <v>68950</v>
      </c>
      <c r="I11" s="15">
        <v>2838</v>
      </c>
      <c r="J11" s="15">
        <v>0</v>
      </c>
      <c r="K11" s="15">
        <v>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173200</v>
      </c>
    </row>
    <row r="12" spans="1:22" x14ac:dyDescent="0.25">
      <c r="A12" s="13" t="s">
        <v>39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258173</v>
      </c>
      <c r="G12" s="15">
        <v>0</v>
      </c>
      <c r="H12" s="15">
        <v>0</v>
      </c>
      <c r="I12" s="15">
        <v>39345</v>
      </c>
      <c r="J12" s="15">
        <v>0</v>
      </c>
      <c r="K12" s="15">
        <v>14947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312465</v>
      </c>
    </row>
    <row r="13" spans="1:22" x14ac:dyDescent="0.25">
      <c r="A13" s="13" t="s">
        <v>50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76992</v>
      </c>
      <c r="H13" s="15">
        <v>43800</v>
      </c>
      <c r="I13" s="15">
        <v>0</v>
      </c>
      <c r="J13" s="15">
        <v>0</v>
      </c>
      <c r="K13" s="15">
        <v>6137</v>
      </c>
      <c r="L13" s="14" t="s">
        <v>53</v>
      </c>
      <c r="M13" s="16">
        <v>0</v>
      </c>
      <c r="N13" s="16">
        <v>0</v>
      </c>
      <c r="O13" s="16">
        <v>4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6</v>
      </c>
      <c r="V13" s="18">
        <f t="shared" si="1"/>
        <v>126929</v>
      </c>
    </row>
    <row r="14" spans="1:22" x14ac:dyDescent="0.25">
      <c r="A14" s="13" t="s">
        <v>45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103320</v>
      </c>
      <c r="H14" s="15">
        <v>66959</v>
      </c>
      <c r="I14" s="15">
        <v>0</v>
      </c>
      <c r="J14" s="15">
        <v>0</v>
      </c>
      <c r="K14" s="15">
        <v>11397</v>
      </c>
      <c r="L14" s="14" t="s">
        <v>53</v>
      </c>
      <c r="M14" s="16">
        <v>0</v>
      </c>
      <c r="N14" s="16">
        <v>0</v>
      </c>
      <c r="O14" s="16">
        <v>5</v>
      </c>
      <c r="P14" s="16">
        <v>3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181676</v>
      </c>
    </row>
    <row r="15" spans="1:22" x14ac:dyDescent="0.25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117072</v>
      </c>
      <c r="H15" s="15">
        <v>112427</v>
      </c>
      <c r="I15" s="15">
        <v>0</v>
      </c>
      <c r="J15" s="15">
        <v>0</v>
      </c>
      <c r="K15" s="15">
        <v>0</v>
      </c>
      <c r="L15" s="14" t="s">
        <v>53</v>
      </c>
      <c r="M15" s="16">
        <v>0</v>
      </c>
      <c r="N15" s="16">
        <v>0</v>
      </c>
      <c r="O15" s="16">
        <v>12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12</v>
      </c>
      <c r="V15" s="18">
        <f t="shared" si="1"/>
        <v>229499</v>
      </c>
    </row>
    <row r="16" spans="1:22" x14ac:dyDescent="0.25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60840</v>
      </c>
      <c r="H16" s="15">
        <v>32500</v>
      </c>
      <c r="I16" s="15">
        <v>0</v>
      </c>
      <c r="J16" s="15">
        <v>0</v>
      </c>
      <c r="K16" s="15">
        <v>4200</v>
      </c>
      <c r="L16" s="14" t="s">
        <v>53</v>
      </c>
      <c r="M16" s="16">
        <v>0</v>
      </c>
      <c r="N16" s="16">
        <v>0</v>
      </c>
      <c r="O16" s="16">
        <v>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97540</v>
      </c>
    </row>
    <row r="17" spans="1:22" x14ac:dyDescent="0.25">
      <c r="A17" s="13" t="s">
        <v>50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137484</v>
      </c>
      <c r="H17" s="15">
        <v>83272</v>
      </c>
      <c r="I17" s="15">
        <v>0</v>
      </c>
      <c r="J17" s="15">
        <v>0</v>
      </c>
      <c r="K17" s="15">
        <v>0</v>
      </c>
      <c r="L17" s="14" t="s">
        <v>53</v>
      </c>
      <c r="M17" s="16">
        <v>0</v>
      </c>
      <c r="N17" s="16">
        <v>0</v>
      </c>
      <c r="O17" s="16">
        <v>4</v>
      </c>
      <c r="P17" s="16">
        <v>5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10</v>
      </c>
      <c r="V17" s="18">
        <f t="shared" si="1"/>
        <v>220756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969D9A44-7F2F-4D9D-9F4C-218548F36FA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49E1AF81-9137-401C-BD39-24D20200168F}">
      <formula1>"PH, TH, Joint TH &amp; PH-RRH, HMIS, SSO, TRA, PRA, SRA, S+C/SRO"</formula1>
    </dataValidation>
    <dataValidation type="list" allowBlank="1" showInputMessage="1" showErrorMessage="1" sqref="L7:L27" xr:uid="{EC530FAF-A34D-4BB7-B817-6F96716F586D}">
      <formula1>"N/A, FMR, Actual Rent"</formula1>
    </dataValidation>
    <dataValidation allowBlank="1" showErrorMessage="1" sqref="A6:V6" xr:uid="{D8F3C47E-BC7E-4617-ACCA-F0F505D4841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2019-03-04T18:42:52Z</dcterms:created>
  <dcterms:modified xsi:type="dcterms:W3CDTF">2019-05-13T19:53:11Z</dcterms:modified>
</cp:coreProperties>
</file>