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E5D171FA-8BA3-4A08-A885-9E7C2D4416B8}" xr6:coauthVersionLast="43" xr6:coauthVersionMax="43" xr10:uidLastSave="{00000000-0000-0000-0000-000000000000}"/>
  <bookViews>
    <workbookView xWindow="-120" yWindow="-120" windowWidth="29040" windowHeight="15840" xr2:uid="{9AEDE0A0-5255-4B55-8604-73F8AA2A608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<sst xmlns="http://schemas.openxmlformats.org/spreadsheetml/2006/main" count="89" uniqueCount="66">
  <si>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</si>
  <si>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</si>
  <si>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</si>
  <si>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</si>
  <si>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</si>
  <si>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</si>
  <si>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</si>
  <si>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</si>
  <si>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</si>
  <si>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</si>
  <si>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</si>
  <si>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</si>
  <si>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</si>
  <si>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</si>
  <si>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</si>
  <si>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</si>
  <si>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</si>
  <si>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</si>
  <si>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</si>
  <si>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</si>
  <si>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</si>
  <si>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</si>
  <si>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</si>
  <si>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</si>
  <si>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</si>
  <si>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</si>
  <si>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</si>
  <si>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</si>
  <si>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</si>
  <si>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</si>
  <si>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Lake County</t>
  </si>
  <si>
    <t>IL0020L5T021810</t>
  </si>
  <si>
    <t/>
  </si>
  <si>
    <t>Chicago</t>
  </si>
  <si>
    <t>IL-502</t>
  </si>
  <si>
    <t>Waukegan, North Chicago/Lake County CoC</t>
  </si>
  <si>
    <t>Independence Center Permanent Housing</t>
  </si>
  <si>
    <t>IL0025L5T021811</t>
  </si>
  <si>
    <t>PH</t>
  </si>
  <si>
    <t>PADS Lake County, Inc.</t>
  </si>
  <si>
    <t>PADS Safe Haven 2018</t>
  </si>
  <si>
    <t>IL0029L5T021811</t>
  </si>
  <si>
    <t>Lake County Haven</t>
  </si>
  <si>
    <t>IL0035L5T021811</t>
  </si>
  <si>
    <t>TH</t>
  </si>
  <si>
    <t>Thresholds Inc</t>
  </si>
  <si>
    <t>Thresholds, Inc. - Lake County Leasing Project</t>
  </si>
  <si>
    <t>IL0417L5T021807</t>
  </si>
  <si>
    <t>Shelter Plus Care Consolidated</t>
  </si>
  <si>
    <t>IL0439L5T021809</t>
  </si>
  <si>
    <t>Actual Rent</t>
  </si>
  <si>
    <t>Catholic Charities of the Archdiocese of Chicago</t>
  </si>
  <si>
    <t>CTI-RP Consolidation</t>
  </si>
  <si>
    <t>IL0480L5T021808</t>
  </si>
  <si>
    <t>Alexian Brothers Bonaventure House</t>
  </si>
  <si>
    <t>The Harbor-PSH Expansion</t>
  </si>
  <si>
    <t>IL0486L5T021805</t>
  </si>
  <si>
    <t>Rapid Re-Housing LC Consolidation</t>
  </si>
  <si>
    <t>IL0585L5T021803</t>
  </si>
  <si>
    <t>PADS Coordinated Entry System Expansion</t>
  </si>
  <si>
    <t>IL0652L5T021802</t>
  </si>
  <si>
    <t>SSO</t>
  </si>
  <si>
    <t>Lake County Crisis Center for the Prevention and Treatment of Domestic Violence</t>
  </si>
  <si>
    <t>Rapid Rehousing for Domestic Violence Survivors</t>
  </si>
  <si>
    <t>IL1623D5T021800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</si>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</sst>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329B-CE59-4D95-8E81-E5CD6965A8EC}">
  <sheetPr codeName="Sheet109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33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34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2254639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17</v>
      </c>
      <c r="C7" s="14" t="s">
        <v>31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95648</v>
      </c>
      <c r="K7" s="15">
        <v>1913</v>
      </c>
      <c r="L7" s="14" t="s">
        <v>32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97561</v>
      </c>
    </row>
    <row r="8" spans="1:22" x14ac:dyDescent="0.25">
      <c r="A8" s="13" t="s">
        <v>30</v>
      </c>
      <c r="B8" s="13" t="s">
        <v>36</v>
      </c>
      <c r="C8" s="14" t="s">
        <v>37</v>
      </c>
      <c r="D8" s="14">
        <v>2020</v>
      </c>
      <c r="E8" s="14" t="s">
        <v>38</v>
      </c>
      <c r="F8" s="15">
        <v>0</v>
      </c>
      <c r="G8" s="15">
        <v>0</v>
      </c>
      <c r="H8" s="15">
        <v>16086</v>
      </c>
      <c r="I8" s="15">
        <v>39180</v>
      </c>
      <c r="J8" s="15">
        <v>0</v>
      </c>
      <c r="K8" s="15">
        <v>2770</v>
      </c>
      <c r="L8" s="14" t="s">
        <v>32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58036</v>
      </c>
    </row>
    <row r="9" spans="1:22" x14ac:dyDescent="0.25">
      <c r="A9" s="13" t="s">
        <v>39</v>
      </c>
      <c r="B9" s="13" t="s">
        <v>40</v>
      </c>
      <c r="C9" s="14" t="s">
        <v>41</v>
      </c>
      <c r="D9" s="14">
        <v>2020</v>
      </c>
      <c r="E9" s="14" t="s">
        <v>38</v>
      </c>
      <c r="F9" s="15">
        <v>96075</v>
      </c>
      <c r="G9" s="15">
        <v>0</v>
      </c>
      <c r="H9" s="15">
        <v>140000</v>
      </c>
      <c r="I9" s="15">
        <v>26252</v>
      </c>
      <c r="J9" s="15">
        <v>0</v>
      </c>
      <c r="K9" s="15">
        <v>4528</v>
      </c>
      <c r="L9" s="14" t="s">
        <v>32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266855</v>
      </c>
    </row>
    <row r="10" spans="1:22" x14ac:dyDescent="0.25">
      <c r="A10" s="13" t="s">
        <v>30</v>
      </c>
      <c r="B10" s="13" t="s">
        <v>42</v>
      </c>
      <c r="C10" s="14" t="s">
        <v>43</v>
      </c>
      <c r="D10" s="14">
        <v>2020</v>
      </c>
      <c r="E10" s="14" t="s">
        <v>44</v>
      </c>
      <c r="F10" s="15">
        <v>24120</v>
      </c>
      <c r="G10" s="15">
        <v>0</v>
      </c>
      <c r="H10" s="15">
        <v>0</v>
      </c>
      <c r="I10" s="15">
        <v>0</v>
      </c>
      <c r="J10" s="15">
        <v>0</v>
      </c>
      <c r="K10" s="15">
        <v>925</v>
      </c>
      <c r="L10" s="14" t="s">
        <v>32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25045</v>
      </c>
    </row>
    <row r="11" spans="1:22" x14ac:dyDescent="0.25">
      <c r="A11" s="13" t="s">
        <v>45</v>
      </c>
      <c r="B11" s="13" t="s">
        <v>46</v>
      </c>
      <c r="C11" s="14" t="s">
        <v>47</v>
      </c>
      <c r="D11" s="14">
        <v>2020</v>
      </c>
      <c r="E11" s="14" t="s">
        <v>38</v>
      </c>
      <c r="F11" s="15">
        <v>221109</v>
      </c>
      <c r="G11" s="15">
        <v>0</v>
      </c>
      <c r="H11" s="15">
        <v>37636</v>
      </c>
      <c r="I11" s="15">
        <v>25191</v>
      </c>
      <c r="J11" s="15">
        <v>0</v>
      </c>
      <c r="K11" s="15">
        <v>16285</v>
      </c>
      <c r="L11" s="14" t="s">
        <v>32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300221</v>
      </c>
    </row>
    <row r="12" spans="1:22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38</v>
      </c>
      <c r="F12" s="15">
        <v>0</v>
      </c>
      <c r="G12" s="15">
        <v>358080</v>
      </c>
      <c r="H12" s="15">
        <v>0</v>
      </c>
      <c r="I12" s="15">
        <v>0</v>
      </c>
      <c r="J12" s="15">
        <v>0</v>
      </c>
      <c r="K12" s="15">
        <v>21391</v>
      </c>
      <c r="L12" s="14" t="s">
        <v>50</v>
      </c>
      <c r="M12" s="16">
        <v>0</v>
      </c>
      <c r="N12" s="16">
        <v>0</v>
      </c>
      <c r="O12" s="16">
        <v>24</v>
      </c>
      <c r="P12" s="16">
        <v>8</v>
      </c>
      <c r="Q12" s="16">
        <v>2</v>
      </c>
      <c r="R12" s="16">
        <v>0</v>
      </c>
      <c r="S12" s="16">
        <v>0</v>
      </c>
      <c r="T12" s="16">
        <v>0</v>
      </c>
      <c r="U12" s="17">
        <f t="shared" si="0"/>
        <v>34</v>
      </c>
      <c r="V12" s="18">
        <f t="shared" si="1"/>
        <v>379471</v>
      </c>
    </row>
    <row r="13" spans="1:22" x14ac:dyDescent="0.25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38</v>
      </c>
      <c r="F13" s="15">
        <v>0</v>
      </c>
      <c r="G13" s="15">
        <v>241056</v>
      </c>
      <c r="H13" s="15">
        <v>154462</v>
      </c>
      <c r="I13" s="15">
        <v>0</v>
      </c>
      <c r="J13" s="15">
        <v>0</v>
      </c>
      <c r="K13" s="15">
        <v>13917</v>
      </c>
      <c r="L13" s="14" t="s">
        <v>50</v>
      </c>
      <c r="M13" s="16">
        <v>0</v>
      </c>
      <c r="N13" s="16">
        <v>0</v>
      </c>
      <c r="O13" s="16">
        <v>24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24</v>
      </c>
      <c r="V13" s="18">
        <f t="shared" si="1"/>
        <v>409435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38</v>
      </c>
      <c r="F14" s="15">
        <v>135676</v>
      </c>
      <c r="G14" s="15">
        <v>0</v>
      </c>
      <c r="H14" s="15">
        <v>45000</v>
      </c>
      <c r="I14" s="15">
        <v>0</v>
      </c>
      <c r="J14" s="15">
        <v>0</v>
      </c>
      <c r="K14" s="15">
        <v>5000</v>
      </c>
      <c r="L14" s="14" t="s">
        <v>32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185676</v>
      </c>
    </row>
    <row r="15" spans="1:22" x14ac:dyDescent="0.25">
      <c r="A15" s="13" t="s">
        <v>51</v>
      </c>
      <c r="B15" s="13" t="s">
        <v>57</v>
      </c>
      <c r="C15" s="14" t="s">
        <v>58</v>
      </c>
      <c r="D15" s="14">
        <v>2020</v>
      </c>
      <c r="E15" s="14" t="s">
        <v>38</v>
      </c>
      <c r="F15" s="15">
        <v>0</v>
      </c>
      <c r="G15" s="15">
        <v>165288</v>
      </c>
      <c r="H15" s="15">
        <v>46538</v>
      </c>
      <c r="I15" s="15">
        <v>0</v>
      </c>
      <c r="J15" s="15">
        <v>0</v>
      </c>
      <c r="K15" s="15">
        <v>13219</v>
      </c>
      <c r="L15" s="14" t="s">
        <v>50</v>
      </c>
      <c r="M15" s="16">
        <v>0</v>
      </c>
      <c r="N15" s="16">
        <v>0</v>
      </c>
      <c r="O15" s="16">
        <v>1</v>
      </c>
      <c r="P15" s="16">
        <v>15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16</v>
      </c>
      <c r="V15" s="18">
        <f t="shared" si="1"/>
        <v>225045</v>
      </c>
    </row>
    <row r="16" spans="1:22" x14ac:dyDescent="0.25">
      <c r="A16" s="13" t="s">
        <v>39</v>
      </c>
      <c r="B16" s="13" t="s">
        <v>59</v>
      </c>
      <c r="C16" s="14" t="s">
        <v>60</v>
      </c>
      <c r="D16" s="14">
        <v>2020</v>
      </c>
      <c r="E16" s="14" t="s">
        <v>61</v>
      </c>
      <c r="F16" s="15">
        <v>0</v>
      </c>
      <c r="G16" s="15">
        <v>0</v>
      </c>
      <c r="H16" s="15">
        <v>82550</v>
      </c>
      <c r="I16" s="15">
        <v>0</v>
      </c>
      <c r="J16" s="15">
        <v>0</v>
      </c>
      <c r="K16" s="15">
        <v>6416</v>
      </c>
      <c r="L16" s="14" t="s">
        <v>32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88966</v>
      </c>
    </row>
    <row r="17" spans="1:22" x14ac:dyDescent="0.25">
      <c r="A17" s="13" t="s">
        <v>62</v>
      </c>
      <c r="B17" s="13" t="s">
        <v>63</v>
      </c>
      <c r="C17" s="14" t="s">
        <v>64</v>
      </c>
      <c r="D17" s="14">
        <v>2020</v>
      </c>
      <c r="E17" s="14" t="s">
        <v>38</v>
      </c>
      <c r="F17" s="15">
        <v>0</v>
      </c>
      <c r="G17" s="15">
        <v>94896</v>
      </c>
      <c r="H17" s="15">
        <v>103584</v>
      </c>
      <c r="I17" s="15">
        <v>0</v>
      </c>
      <c r="J17" s="15">
        <v>0</v>
      </c>
      <c r="K17" s="15">
        <v>19848</v>
      </c>
      <c r="L17" s="14" t="s">
        <v>65</v>
      </c>
      <c r="M17" s="16">
        <v>12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12</v>
      </c>
      <c r="V17" s="18">
        <f t="shared" si="1"/>
        <v>218328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50FDA01C-118D-4A95-BCB6-78F5364E2BD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3CB57098-7625-477D-A5EF-567B11419AF7}">
      <formula1>"PH, TH, Joint TH &amp; PH-RRH, HMIS, SSO, TRA, PRA, SRA, S+C/SRO"</formula1>
    </dataValidation>
    <dataValidation type="list" allowBlank="1" showInputMessage="1" showErrorMessage="1" sqref="L7:L27" xr:uid="{64607A21-F272-401B-8357-DCE7E250839C}">
      <formula1>"N/A, FMR, Actual Rent"</formula1>
    </dataValidation>
    <dataValidation allowBlank="1" showErrorMessage="1" sqref="A6:V6" xr:uid="{FD864545-3C47-4D83-B692-B9BD5C240AA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2019-03-04T18:42:54Z</dcterms:created>
  <dcterms:modified xsi:type="dcterms:W3CDTF">2019-05-13T19:53:09Z</dcterms:modified>
</cp:coreProperties>
</file>