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64387A7D-0250-4ABF-889C-D3C9F272D322}" xr6:coauthVersionLast="41" xr6:coauthVersionMax="41" xr10:uidLastSave="{00000000-0000-0000-0000-000000000000}"/>
  <bookViews>
    <workbookView xWindow="-103" yWindow="-103" windowWidth="25920" windowHeight="16749" xr2:uid="{E87A1FF9-7B48-4DAB-8116-703A0A46F6E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H3" i="1" s="1"/>
  <c r="U7" i="1"/>
</calcChain>
</file>

<file path=xl/sharedStrings.xml><?xml version="1.0" encoding="utf-8"?>
<sst xmlns="http://schemas.openxmlformats.org/spreadsheetml/2006/main" count="59" uniqueCount="50">
  <si>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</si>
  <si>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</si>
  <si>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</si>
  <si>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</si>
  <si>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</si>
  <si>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</si>
  <si>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</si>
  <si>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</si>
  <si>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</si>
  <si>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</si>
  <si>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</si>
  <si>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</si>
  <si>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</si>
  <si>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</si>
  <si>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</si>
  <si>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</si>
  <si>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</si>
  <si>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</si>
  <si>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</si>
  <si>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</si>
  <si>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</si>
  <si>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</si>
  <si>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</si>
  <si>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</si>
  <si>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</si>
  <si>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</si>
  <si>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</si>
  <si>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</si>
  <si>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</si>
  <si>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</si>
  <si>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Big Bend Homeless Coalition, Inc.</t>
  </si>
  <si>
    <t>A Place Called Home</t>
  </si>
  <si>
    <t>FL0077L4H061811</t>
  </si>
  <si>
    <t>PH</t>
  </si>
  <si>
    <t/>
  </si>
  <si>
    <t>Jacksonville</t>
  </si>
  <si>
    <t>FL-506</t>
  </si>
  <si>
    <t>Tallahassee/Leon County CoC</t>
  </si>
  <si>
    <t>Apalachee Regional Planning Council</t>
  </si>
  <si>
    <t>Home Plate</t>
  </si>
  <si>
    <t>FL0302L4H061810</t>
  </si>
  <si>
    <t>2018 HMIS Renewal</t>
  </si>
  <si>
    <t>FL0355L4H061809</t>
  </si>
  <si>
    <t>The Center for Independent Living of N. F., dba Ability1st</t>
  </si>
  <si>
    <t>APCH for Families</t>
  </si>
  <si>
    <t>FL0410L4H061806</t>
  </si>
  <si>
    <t>Capital City Youth Services, Inc.</t>
  </si>
  <si>
    <t>CCYS Rapid Rehousing for Youth</t>
  </si>
  <si>
    <t>FL0726L4H061800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</si>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</sst>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7BF4-498B-40AC-8388-54791038FA77}">
  <sheetPr codeName="Sheet69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1385763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347767</v>
      </c>
      <c r="G7" s="15">
        <v>0</v>
      </c>
      <c r="H7" s="15">
        <v>60271</v>
      </c>
      <c r="I7" s="15">
        <v>0</v>
      </c>
      <c r="J7" s="15">
        <v>0</v>
      </c>
      <c r="K7" s="15">
        <v>25529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433567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509046</v>
      </c>
      <c r="G8" s="15">
        <v>0</v>
      </c>
      <c r="H8" s="15">
        <v>73257</v>
      </c>
      <c r="I8" s="15">
        <v>5250</v>
      </c>
      <c r="J8" s="15">
        <v>0</v>
      </c>
      <c r="K8" s="15">
        <v>28190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21" si="0">SUM(M8:T8)</f>
        <v>0</v>
      </c>
      <c r="V8" s="18">
        <f t="shared" ref="V8:V21" si="1">SUM(F8:K8)</f>
        <v>615743</v>
      </c>
    </row>
    <row r="9" spans="1:22" x14ac:dyDescent="0.4">
      <c r="A9" s="13" t="s">
        <v>38</v>
      </c>
      <c r="B9" s="13" t="s">
        <v>41</v>
      </c>
      <c r="C9" s="14" t="s">
        <v>42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121768</v>
      </c>
      <c r="K9" s="15">
        <v>8524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130292</v>
      </c>
    </row>
    <row r="10" spans="1:22" x14ac:dyDescent="0.4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120071</v>
      </c>
      <c r="G10" s="15">
        <v>0</v>
      </c>
      <c r="H10" s="15">
        <v>31935</v>
      </c>
      <c r="I10" s="15">
        <v>0</v>
      </c>
      <c r="J10" s="15">
        <v>0</v>
      </c>
      <c r="K10" s="15">
        <v>6543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158549</v>
      </c>
    </row>
    <row r="11" spans="1:22" x14ac:dyDescent="0.4">
      <c r="A11" s="13" t="s">
        <v>46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27240</v>
      </c>
      <c r="H11" s="15">
        <v>16147</v>
      </c>
      <c r="I11" s="15">
        <v>0</v>
      </c>
      <c r="J11" s="15">
        <v>0</v>
      </c>
      <c r="K11" s="15">
        <v>4225</v>
      </c>
      <c r="L11" s="14" t="s">
        <v>49</v>
      </c>
      <c r="M11" s="16">
        <v>0</v>
      </c>
      <c r="N11" s="16">
        <v>1</v>
      </c>
      <c r="O11" s="16">
        <v>2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3</v>
      </c>
      <c r="V11" s="18">
        <f t="shared" si="1"/>
        <v>47612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74DEF6B2-0737-4DD3-88C6-20DB42E1CAC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D8BE265B-4A62-42D0-932A-91B225D5B84D}">
      <formula1>"PH, TH, Joint TH &amp; PH-RRH, HMIS, SSO, TRA, PRA, SRA, S+C/SRO"</formula1>
    </dataValidation>
    <dataValidation type="list" allowBlank="1" showInputMessage="1" showErrorMessage="1" sqref="L7:L21" xr:uid="{262F1193-4FBF-43D4-A302-FDA2EFD7EC17}">
      <formula1>"N/A, FMR, Actual Rent"</formula1>
    </dataValidation>
    <dataValidation allowBlank="1" showErrorMessage="1" sqref="A6:V6" xr:uid="{5C55E5BD-E22C-4D23-95BD-0A138B75390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2019-03-04T18:43:12Z</dcterms:created>
  <dcterms:modified xsi:type="dcterms:W3CDTF">2019-04-02T19:32:16Z</dcterms:modified>
</cp:coreProperties>
</file>