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6A8BCEA2-799F-455C-B813-3D76038F252A}" xr6:coauthVersionLast="41" xr6:coauthVersionMax="41" xr10:uidLastSave="{00000000-0000-0000-0000-000000000000}"/>
  <bookViews>
    <workbookView xWindow="-103" yWindow="-103" windowWidth="25920" windowHeight="16749" xr2:uid="{3A079F70-8C5A-4D99-B050-F37C0ACFB50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U8" i="1"/>
  <c r="U9" i="1"/>
  <c r="V7" i="1" l="1"/>
  <c r="U7" i="1"/>
  <c r="H3" i="1"/>
</calcChain>
</file>

<file path=xl/sharedStrings.xml><?xml version="1.0" encoding="utf-8"?>
<sst xmlns="http://schemas.openxmlformats.org/spreadsheetml/2006/main" count="49" uniqueCount="44">
  <si>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</si>
  <si>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</si>
  <si>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</si>
  <si>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</si>
  <si>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</si>
  <si>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</si>
  <si>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</si>
  <si>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</si>
  <si>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</si>
  <si>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</si>
  <si>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</si>
  <si>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</si>
  <si>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</si>
  <si>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</si>
  <si>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</si>
  <si>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</si>
  <si>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</si>
  <si>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</si>
  <si>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</si>
  <si>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</si>
  <si>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</si>
  <si>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</si>
  <si>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</si>
  <si>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</si>
  <si>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</si>
  <si>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</si>
  <si>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</si>
  <si>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</si>
  <si>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</si>
  <si>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</si>
  <si>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Northern Valley Catholic Social Service, Inc</t>
  </si>
  <si>
    <t>Partners in Housing II</t>
  </si>
  <si>
    <t>CA1041L9T161808</t>
  </si>
  <si>
    <t>PH</t>
  </si>
  <si>
    <t/>
  </si>
  <si>
    <t>San Francisco</t>
  </si>
  <si>
    <t>CA-516</t>
  </si>
  <si>
    <t>Redding/Shasta, Siskiyou, Lassen, Plumas, Del Norte, Modoc, Sierra Counties CoC</t>
  </si>
  <si>
    <t>Shasta County</t>
  </si>
  <si>
    <t>County of Shasta</t>
  </si>
  <si>
    <t>CA1574L9T161802</t>
  </si>
  <si>
    <t>Coordinated Entry</t>
  </si>
  <si>
    <t>CA1767L9T161800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</si>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</sst>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758B-E899-46C2-8306-9C874EABFC21}">
  <sheetPr codeName="Sheet35">
    <pageSetUpPr fitToPage="1"/>
  </sheetPr>
  <dimension ref="A1:V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323603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169283</v>
      </c>
      <c r="G7" s="15">
        <v>0</v>
      </c>
      <c r="H7" s="15">
        <v>3755</v>
      </c>
      <c r="I7" s="15">
        <v>44196</v>
      </c>
      <c r="J7" s="15">
        <v>0</v>
      </c>
      <c r="K7" s="15">
        <v>14560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231794</v>
      </c>
    </row>
    <row r="8" spans="1:22" x14ac:dyDescent="0.4">
      <c r="A8" s="13" t="s">
        <v>39</v>
      </c>
      <c r="B8" s="13" t="s">
        <v>17</v>
      </c>
      <c r="C8" s="14" t="s">
        <v>40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30000</v>
      </c>
      <c r="K8" s="15">
        <v>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9" si="0">SUM(M8:T8)</f>
        <v>0</v>
      </c>
      <c r="V8" s="18">
        <f t="shared" ref="V8:V9" si="1">SUM(F8:K8)</f>
        <v>30000</v>
      </c>
    </row>
    <row r="9" spans="1:22" x14ac:dyDescent="0.4">
      <c r="A9" s="13" t="s">
        <v>39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0</v>
      </c>
      <c r="G9" s="15">
        <v>0</v>
      </c>
      <c r="H9" s="15">
        <v>61809</v>
      </c>
      <c r="I9" s="15">
        <v>0</v>
      </c>
      <c r="J9" s="15">
        <v>0</v>
      </c>
      <c r="K9" s="15">
        <v>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61809</v>
      </c>
    </row>
  </sheetData>
  <autoFilter ref="A6:V6" xr:uid="{B8E374C5-74C5-47D9-A3DD-166057B5C91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9">
    <cfRule type="cellIs" dxfId="3" priority="3" operator="lessThan">
      <formula>0</formula>
    </cfRule>
  </conditionalFormatting>
  <conditionalFormatting sqref="V7:V9">
    <cfRule type="expression" dxfId="2" priority="4">
      <formula>$V$7&lt;0</formula>
    </cfRule>
  </conditionalFormatting>
  <conditionalFormatting sqref="D7:D9">
    <cfRule type="expression" dxfId="1" priority="2">
      <formula>OR($D7&gt;2020,AND($D7&lt;2020,$D7&lt;&gt;""))</formula>
    </cfRule>
  </conditionalFormatting>
  <conditionalFormatting sqref="C7:C9">
    <cfRule type="expression" dxfId="0" priority="5">
      <formula>(#REF!&gt;1)</formula>
    </cfRule>
  </conditionalFormatting>
  <dataValidations count="3">
    <dataValidation type="list" allowBlank="1" showInputMessage="1" showErrorMessage="1" sqref="E7:E9" xr:uid="{77821DAF-7749-4E22-BAE9-C8E0416E723A}">
      <formula1>"PH, TH, Joint TH &amp; PH-RRH, HMIS, SSO, TRA, PRA, SRA, S+C/SRO"</formula1>
    </dataValidation>
    <dataValidation type="list" allowBlank="1" showInputMessage="1" showErrorMessage="1" sqref="L7:L9" xr:uid="{4B0EE921-418B-4A85-BB3E-4E35AD4FBFD3}">
      <formula1>"N/A, FMR, Actual Rent"</formula1>
    </dataValidation>
    <dataValidation allowBlank="1" showErrorMessage="1" sqref="A6:V6" xr:uid="{79E37ECF-154C-4A4C-8C91-62F7304D3EC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2019-03-04T18:43:28Z</dcterms:created>
  <dcterms:modified xsi:type="dcterms:W3CDTF">2019-04-02T19:31:56Z</dcterms:modified>
</cp:coreProperties>
</file>