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AL-500\"/>
    </mc:Choice>
  </mc:AlternateContent>
  <xr:revisionPtr revIDLastSave="0" documentId="13_ncr:1_{B29F4EE4-16EA-4A47-95CE-84D7F79FCA92}" xr6:coauthVersionLast="45" xr6:coauthVersionMax="45" xr10:uidLastSave="{00000000-0000-0000-0000-000000000000}"/>
  <bookViews>
    <workbookView xWindow="-108" yWindow="-108" windowWidth="27288" windowHeight="17664" xr2:uid="{16AED3A3-0B8E-4C21-B2D3-AFA7DF858C3F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" i="1" l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<sst xmlns="http://schemas.openxmlformats.org/spreadsheetml/2006/main" count="44" uniqueCount="42">
  <si>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</si>
  <si>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</si>
  <si>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</si>
  <si>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</si>
  <si>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</si>
  <si>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</si>
  <si>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</si>
  <si>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</si>
  <si>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</si>
  <si>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</si>
  <si>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</si>
  <si>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</si>
  <si>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</si>
  <si>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</si>
  <si>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</si>
  <si>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</si>
  <si>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</si>
  <si>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</si>
  <si>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</si>
  <si>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</si>
  <si>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</si>
  <si>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</si>
  <si>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</si>
  <si>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</si>
  <si>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</si>
  <si>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</si>
  <si>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</si>
  <si>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</si>
  <si>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</si>
  <si>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</si>
  <si>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AL-502</t>
  </si>
  <si>
    <t>Community Action Agency of Northwest Alabama, Inc.</t>
  </si>
  <si>
    <t>PH &amp; Supportive Services 2019</t>
  </si>
  <si>
    <t>AL0044L4C021912</t>
  </si>
  <si>
    <t>PH</t>
  </si>
  <si>
    <t>FMR</t>
  </si>
  <si>
    <t/>
  </si>
  <si>
    <t>Birmingham</t>
  </si>
  <si>
    <t>Florence/Northwest Alabama CoC</t>
  </si>
  <si>
    <t>AL502</t>
  </si>
  <si>
    <t>United Way of Northwest Alabama</t>
  </si>
  <si>
    <t>AL0105L4C021906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</si>
</sst>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2BC74-9B51-4BB9-AEEC-98992F0BDD5B}">
  <sheetPr codeName="Sheet7">
    <pageSetUpPr fitToPage="1"/>
  </sheetPr>
  <dimension ref="A1:V1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3" t="s">
        <v>37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420410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186516</v>
      </c>
      <c r="H7" s="15">
        <v>162769</v>
      </c>
      <c r="I7" s="15">
        <v>0</v>
      </c>
      <c r="J7" s="15">
        <v>11423</v>
      </c>
      <c r="K7" s="15">
        <v>21327</v>
      </c>
      <c r="L7" s="14" t="s">
        <v>35</v>
      </c>
      <c r="M7" s="16">
        <v>0</v>
      </c>
      <c r="N7" s="16">
        <v>0</v>
      </c>
      <c r="O7" s="16">
        <v>17</v>
      </c>
      <c r="P7" s="16">
        <v>3</v>
      </c>
      <c r="Q7" s="16">
        <v>5</v>
      </c>
      <c r="R7" s="16">
        <v>0</v>
      </c>
      <c r="S7" s="16">
        <v>0</v>
      </c>
      <c r="T7" s="16">
        <v>0</v>
      </c>
      <c r="U7" s="17">
        <f t="shared" ref="U7:U18" si="0">SUM(M7:T7)</f>
        <v>25</v>
      </c>
      <c r="V7" s="18">
        <f t="shared" ref="V7:V18" si="1">SUM(F7:K7)</f>
        <v>382035</v>
      </c>
    </row>
    <row r="8" spans="1:22" x14ac:dyDescent="0.3">
      <c r="A8" s="13" t="s">
        <v>40</v>
      </c>
      <c r="B8" s="13" t="s">
        <v>17</v>
      </c>
      <c r="C8" s="14" t="s">
        <v>41</v>
      </c>
      <c r="D8" s="14">
        <v>2021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38375</v>
      </c>
      <c r="K8" s="15">
        <v>0</v>
      </c>
      <c r="L8" s="14" t="s">
        <v>36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38375</v>
      </c>
    </row>
    <row r="9" spans="1:22" x14ac:dyDescent="0.3">
      <c r="A9" s="13"/>
      <c r="B9" s="13"/>
      <c r="C9" s="14"/>
      <c r="D9" s="14"/>
      <c r="E9" s="14"/>
      <c r="F9" s="15"/>
      <c r="G9" s="15"/>
      <c r="H9" s="15"/>
      <c r="I9" s="15"/>
      <c r="J9" s="15"/>
      <c r="K9" s="15"/>
      <c r="L9" s="14"/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0</v>
      </c>
    </row>
    <row r="10" spans="1:22" x14ac:dyDescent="0.3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3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3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3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3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3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3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3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3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</sheetData>
  <autoFilter ref="A6:V6" xr:uid="{FA3C84D3-B01B-40EB-9B40-95BD54BE073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18">
    <cfRule type="expression" dxfId="3" priority="4">
      <formula>OR($D7&gt;2021,AND($D7&lt;2021,$D7&lt;&gt;""))</formula>
    </cfRule>
  </conditionalFormatting>
  <conditionalFormatting sqref="V7:V18">
    <cfRule type="cellIs" dxfId="2" priority="1" operator="lessThan">
      <formula>0</formula>
    </cfRule>
  </conditionalFormatting>
  <conditionalFormatting sqref="V7:V18">
    <cfRule type="expression" dxfId="1" priority="2">
      <formula>$V$7&lt;0</formula>
    </cfRule>
  </conditionalFormatting>
  <conditionalFormatting sqref="C7:C18">
    <cfRule type="expression" dxfId="0" priority="5">
      <formula>(#REF!&gt;1)</formula>
    </cfRule>
  </conditionalFormatting>
  <dataValidations count="3">
    <dataValidation type="list" allowBlank="1" showInputMessage="1" showErrorMessage="1" sqref="E7:E18" xr:uid="{88244668-7351-4041-A31E-9F6CE70D81AE}">
      <formula1>"PH, TH, Joint TH &amp; PH-RRH, HMIS, SSO, TRA, PRA, SRA, S+C/SRO"</formula1>
    </dataValidation>
    <dataValidation allowBlank="1" showErrorMessage="1" sqref="A6:V6 F7:K18 M7:T18" xr:uid="{FE7A7F14-A410-4298-8F22-F1BF3EBA2C1D}"/>
    <dataValidation type="list" allowBlank="1" showInputMessage="1" showErrorMessage="1" sqref="L7:L18" xr:uid="{705BF7C5-3D55-41B0-92EF-02057E19A7C2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2020-06-14T22:21:50Z</dcterms:created>
  <dcterms:modified xsi:type="dcterms:W3CDTF">2020-07-22T13:02:27Z</dcterms:modified>
</cp:coreProperties>
</file>